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8060" windowHeight="11640"/>
  </bookViews>
  <sheets>
    <sheet name="LOET 1 CACERES" sheetId="1" r:id="rId1"/>
    <sheet name="LOTE 2 PLASENCIA" sheetId="2" r:id="rId2"/>
    <sheet name="LOTE 3 MERIDA" sheetId="3" r:id="rId3"/>
  </sheets>
  <calcPr calcId="125725"/>
</workbook>
</file>

<file path=xl/calcChain.xml><?xml version="1.0" encoding="utf-8"?>
<calcChain xmlns="http://schemas.openxmlformats.org/spreadsheetml/2006/main">
  <c r="D33" i="3"/>
  <c r="D32"/>
  <c r="B32"/>
  <c r="D31"/>
  <c r="B31"/>
  <c r="D30"/>
  <c r="B30"/>
  <c r="D32" i="2"/>
  <c r="B32"/>
  <c r="D31"/>
  <c r="D33" s="1"/>
  <c r="B31"/>
  <c r="D30"/>
  <c r="B30"/>
  <c r="D32" i="1"/>
  <c r="B32"/>
  <c r="D31"/>
  <c r="B31"/>
  <c r="D30"/>
  <c r="D33" s="1"/>
  <c r="B30"/>
  <c r="B33" i="3" l="1"/>
  <c r="B36" s="1"/>
  <c r="B33" i="1"/>
  <c r="B36" s="1"/>
  <c r="B33" i="2"/>
  <c r="B36" s="1"/>
</calcChain>
</file>

<file path=xl/sharedStrings.xml><?xml version="1.0" encoding="utf-8"?>
<sst xmlns="http://schemas.openxmlformats.org/spreadsheetml/2006/main" count="102" uniqueCount="27">
  <si>
    <t>ANEXO OFERTA ECONÓMICA LOTE 1. CACERES</t>
  </si>
  <si>
    <t xml:space="preserve">El abajo firmante, actuando en su nombre propio y en el de la Empresa……………………….., con domicilio e ……., c/………nº…., y con CIF……………, </t>
  </si>
  <si>
    <t>en su calidad de…………………………….</t>
  </si>
  <si>
    <t>EXPONE:</t>
  </si>
  <si>
    <t xml:space="preserve">Que vistas las condiciones del Pliego de Clausulas Adminsitrativas y Pliego de Prescripciones Técnicas que rigen </t>
  </si>
  <si>
    <t>la licitación del servicio de transporte sanitario y no sanitario de Mutua Montañesa, Mutua Colaboradora con la Seguridad Social n7</t>
  </si>
  <si>
    <t>expediente 2022-002-018, se compromete a su ejecución conforme los pliegos que rigen la misma, presentándose al siguiente lote:</t>
  </si>
  <si>
    <t xml:space="preserve">(Las tarifas de salida, volumenes estimados y presupuesto estimado con dichas tarifas son las que aparecen en el Anexo I del PCAP) </t>
  </si>
  <si>
    <t>LOTE 1. CACERES</t>
  </si>
  <si>
    <t>OFERTA DEL LICITADOR</t>
  </si>
  <si>
    <t>LOTE 2 TARIFAS OFERTADAS TRANSPORTE NO SANITARIO</t>
  </si>
  <si>
    <t>VOLUMENES TRANSPORTE NO SANITARIO</t>
  </si>
  <si>
    <t>TRAMO</t>
  </si>
  <si>
    <t>FIJO</t>
  </si>
  <si>
    <t>KILOMETROS</t>
  </si>
  <si>
    <t>TRAYECTOS</t>
  </si>
  <si>
    <t>&lt;= 50 Km</t>
  </si>
  <si>
    <t>&gt;50Km y =&lt;150Km</t>
  </si>
  <si>
    <t xml:space="preserve">&gt;150Km </t>
  </si>
  <si>
    <t>PRESUPUESTO TRANSPORTE NO SANITARIO</t>
  </si>
  <si>
    <t>€.-</t>
  </si>
  <si>
    <t xml:space="preserve">TOTAL     </t>
  </si>
  <si>
    <t>TOTAL</t>
  </si>
  <si>
    <t>ANEXO OFERTA ECONÓMICA LOTE 2. PLASENCIA</t>
  </si>
  <si>
    <t>LOTE 2. PLASENCIA</t>
  </si>
  <si>
    <t>ANEXO OFERTA ECONÓMICA LOTE 3. MERIDA</t>
  </si>
  <si>
    <t>LOTE 3. MERIDA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</si>
</sst>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00"/>
    <numFmt numFmtId="165" formatCode="#,##0.00\ &quot;€&quot;"/>
  </numFmts>
  <fonts count="14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9"/>
      <color rgb="FF92D050"/>
      <name val="Verdana"/>
      <family val="2"/>
    </font>
    <font>
      <sz val="10"/>
      <name val="Verdana"/>
      <family val="2"/>
    </font>
    <font>
      <sz val="9"/>
      <name val="Verdana"/>
      <family val="2"/>
    </font>
    <font>
      <sz val="9"/>
      <color theme="1"/>
      <name val="Verdana"/>
      <family val="2"/>
    </font>
    <font>
      <sz val="9"/>
      <color theme="4" tint="-0.499984740745262"/>
      <name val="Verdana"/>
      <family val="2"/>
    </font>
    <font>
      <b/>
      <sz val="9"/>
      <color theme="4" tint="-0.499984740745262"/>
      <name val="Verdana"/>
      <family val="2"/>
    </font>
    <font>
      <b/>
      <sz val="8"/>
      <color theme="1"/>
      <name val="Ubuntu"/>
      <family val="2"/>
    </font>
    <font>
      <sz val="8"/>
      <color theme="1"/>
      <name val="Ubuntu"/>
      <family val="2"/>
    </font>
    <font>
      <sz val="8"/>
      <color theme="1"/>
      <name val="Verdana"/>
      <family val="2"/>
    </font>
    <font>
      <sz val="11"/>
      <color theme="1"/>
      <name val="Verdana"/>
      <family val="2"/>
    </font>
    <font>
      <sz val="12"/>
      <color theme="1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3" fillId="2" borderId="0" xfId="0" applyFont="1" applyFill="1" applyAlignment="1" applyProtection="1">
      <alignment horizontal="center" vertical="center" wrapText="1"/>
    </xf>
    <xf numFmtId="0" fontId="4" fillId="0" borderId="0" xfId="0" applyFont="1"/>
    <xf numFmtId="0" fontId="5" fillId="2" borderId="0" xfId="0" applyFont="1" applyFill="1" applyAlignment="1" applyProtection="1">
      <alignment horizontal="justify" vertical="justify" wrapText="1"/>
      <protection locked="0"/>
    </xf>
    <xf numFmtId="0" fontId="5" fillId="2" borderId="0" xfId="0" applyFont="1" applyFill="1" applyAlignment="1" applyProtection="1">
      <alignment vertical="justify" wrapText="1"/>
      <protection locked="0"/>
    </xf>
    <xf numFmtId="0" fontId="5" fillId="2" borderId="0" xfId="0" applyFont="1" applyFill="1" applyAlignment="1" applyProtection="1">
      <alignment horizontal="justify" vertical="justify" wrapText="1"/>
      <protection locked="0"/>
    </xf>
    <xf numFmtId="0" fontId="5" fillId="2" borderId="0" xfId="0" applyFont="1" applyFill="1" applyAlignment="1" applyProtection="1">
      <alignment horizontal="center" vertical="justify" wrapText="1"/>
    </xf>
    <xf numFmtId="0" fontId="5" fillId="2" borderId="0" xfId="0" applyFont="1" applyFill="1" applyAlignment="1" applyProtection="1">
      <alignment horizontal="justify" vertical="center"/>
    </xf>
    <xf numFmtId="0" fontId="6" fillId="0" borderId="0" xfId="0" applyFont="1"/>
    <xf numFmtId="0" fontId="7" fillId="2" borderId="0" xfId="0" applyFont="1" applyFill="1" applyAlignment="1" applyProtection="1">
      <alignment vertical="justify" wrapText="1"/>
    </xf>
    <xf numFmtId="0" fontId="7" fillId="2" borderId="0" xfId="0" applyFont="1" applyFill="1" applyAlignment="1" applyProtection="1">
      <alignment vertical="center" wrapText="1"/>
    </xf>
    <xf numFmtId="0" fontId="7" fillId="2" borderId="0" xfId="0" applyFont="1" applyFill="1" applyAlignment="1" applyProtection="1">
      <alignment horizontal="justify" vertical="center"/>
    </xf>
    <xf numFmtId="0" fontId="8" fillId="2" borderId="0" xfId="0" applyFont="1" applyFill="1" applyAlignment="1" applyProtection="1">
      <alignment horizontal="left" vertical="justify" wrapText="1"/>
    </xf>
    <xf numFmtId="0" fontId="8" fillId="2" borderId="0" xfId="0" applyFont="1" applyFill="1" applyAlignment="1" applyProtection="1">
      <alignment horizontal="left" vertical="justify" wrapText="1"/>
    </xf>
    <xf numFmtId="0" fontId="7" fillId="2" borderId="0" xfId="0" applyFont="1" applyFill="1" applyAlignment="1" applyProtection="1">
      <alignment horizontal="center" vertical="justify" wrapText="1"/>
    </xf>
    <xf numFmtId="0" fontId="9" fillId="3" borderId="1" xfId="0" applyFont="1" applyFill="1" applyBorder="1" applyAlignment="1">
      <alignment horizontal="justify"/>
    </xf>
    <xf numFmtId="0" fontId="9" fillId="3" borderId="2" xfId="0" applyFont="1" applyFill="1" applyBorder="1" applyAlignment="1">
      <alignment horizontal="justify"/>
    </xf>
    <xf numFmtId="0" fontId="9" fillId="3" borderId="3" xfId="0" applyFont="1" applyFill="1" applyBorder="1" applyAlignment="1">
      <alignment horizontal="justify"/>
    </xf>
    <xf numFmtId="0" fontId="10" fillId="4" borderId="4" xfId="0" applyFont="1" applyFill="1" applyBorder="1" applyAlignment="1">
      <alignment horizontal="justify"/>
    </xf>
    <xf numFmtId="0" fontId="10" fillId="4" borderId="5" xfId="0" applyFont="1" applyFill="1" applyBorder="1" applyAlignment="1">
      <alignment horizontal="justify"/>
    </xf>
    <xf numFmtId="4" fontId="10" fillId="5" borderId="5" xfId="0" applyNumberFormat="1" applyFont="1" applyFill="1" applyBorder="1" applyAlignment="1" applyProtection="1">
      <alignment horizontal="justify"/>
      <protection locked="0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64" fontId="10" fillId="5" borderId="5" xfId="0" applyNumberFormat="1" applyFont="1" applyFill="1" applyBorder="1" applyAlignment="1" applyProtection="1">
      <alignment horizontal="justify"/>
      <protection locked="0"/>
    </xf>
    <xf numFmtId="0" fontId="9" fillId="3" borderId="8" xfId="0" applyFont="1" applyFill="1" applyBorder="1" applyAlignment="1">
      <alignment horizontal="justify"/>
    </xf>
    <xf numFmtId="0" fontId="9" fillId="3" borderId="9" xfId="0" applyFont="1" applyFill="1" applyBorder="1" applyAlignment="1">
      <alignment horizontal="justify"/>
    </xf>
    <xf numFmtId="0" fontId="9" fillId="3" borderId="10" xfId="0" applyFont="1" applyFill="1" applyBorder="1" applyAlignment="1">
      <alignment horizontal="justify"/>
    </xf>
    <xf numFmtId="0" fontId="0" fillId="0" borderId="0" xfId="0" applyAlignment="1"/>
    <xf numFmtId="0" fontId="10" fillId="4" borderId="1" xfId="0" applyFont="1" applyFill="1" applyBorder="1" applyAlignment="1">
      <alignment horizontal="justify"/>
    </xf>
    <xf numFmtId="0" fontId="10" fillId="4" borderId="11" xfId="0" applyFont="1" applyFill="1" applyBorder="1" applyAlignment="1">
      <alignment horizontal="justify"/>
    </xf>
    <xf numFmtId="43" fontId="10" fillId="0" borderId="1" xfId="1" applyFont="1" applyFill="1" applyBorder="1" applyAlignment="1" applyProtection="1"/>
    <xf numFmtId="43" fontId="0" fillId="0" borderId="11" xfId="1" applyFont="1" applyFill="1" applyBorder="1" applyAlignment="1" applyProtection="1"/>
    <xf numFmtId="43" fontId="10" fillId="0" borderId="1" xfId="1" applyFont="1" applyBorder="1" applyAlignment="1" applyProtection="1">
      <alignment horizontal="center"/>
    </xf>
    <xf numFmtId="43" fontId="0" fillId="0" borderId="11" xfId="1" applyFont="1" applyBorder="1" applyAlignment="1" applyProtection="1">
      <alignment horizontal="center"/>
    </xf>
    <xf numFmtId="43" fontId="10" fillId="0" borderId="1" xfId="1" applyFont="1" applyBorder="1" applyAlignment="1" applyProtection="1"/>
    <xf numFmtId="43" fontId="0" fillId="0" borderId="11" xfId="1" applyFont="1" applyBorder="1" applyAlignment="1" applyProtection="1"/>
    <xf numFmtId="0" fontId="12" fillId="0" borderId="0" xfId="0" applyFont="1" applyBorder="1" applyAlignment="1"/>
    <xf numFmtId="0" fontId="12" fillId="0" borderId="0" xfId="0" applyFont="1" applyAlignment="1"/>
    <xf numFmtId="0" fontId="9" fillId="4" borderId="12" xfId="0" applyFont="1" applyFill="1" applyBorder="1" applyAlignment="1">
      <alignment horizontal="justify"/>
    </xf>
    <xf numFmtId="0" fontId="2" fillId="0" borderId="0" xfId="0" applyFont="1"/>
    <xf numFmtId="165" fontId="2" fillId="0" borderId="0" xfId="0" applyNumberFormat="1" applyFont="1"/>
    <xf numFmtId="0" fontId="13" fillId="0" borderId="0" xfId="0" applyFont="1"/>
    <xf numFmtId="0" fontId="11" fillId="0" borderId="7" xfId="0" applyFont="1" applyBorder="1"/>
    <xf numFmtId="43" fontId="0" fillId="0" borderId="0" xfId="0" applyNumberFormat="1"/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43" fontId="10" fillId="0" borderId="1" xfId="1" applyFont="1" applyBorder="1" applyAlignment="1" applyProtection="1">
      <alignment horizontal="center" vertical="center"/>
    </xf>
    <xf numFmtId="43" fontId="0" fillId="0" borderId="11" xfId="1" applyFont="1" applyBorder="1" applyAlignment="1" applyProtection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36"/>
  <sheetViews>
    <sheetView tabSelected="1" workbookViewId="0">
      <selection activeCell="C25" sqref="C25"/>
    </sheetView>
  </sheetViews>
  <sheetFormatPr baseColWidth="10" defaultRowHeight="12.75"/>
  <cols>
    <col min="2" max="2" width="15" customWidth="1"/>
    <col min="3" max="3" width="12.5" bestFit="1" customWidth="1"/>
    <col min="6" max="6" width="9.125" customWidth="1"/>
    <col min="7" max="7" width="9.5" customWidth="1"/>
  </cols>
  <sheetData>
    <row r="2" spans="1:13" ht="12.7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>
      <c r="A6" s="3" t="s">
        <v>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4"/>
    </row>
    <row r="7" spans="1:13">
      <c r="A7" s="3" t="s">
        <v>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"/>
    </row>
    <row r="8" spans="1:13">
      <c r="A8" s="6" t="s">
        <v>3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4"/>
    </row>
    <row r="10" spans="1:1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4"/>
    </row>
    <row r="11" spans="1:13">
      <c r="A11" s="2" t="s">
        <v>4</v>
      </c>
      <c r="B11" s="2"/>
      <c r="C11" s="2"/>
      <c r="D11" s="2"/>
      <c r="E11" s="2"/>
      <c r="F11" s="2"/>
      <c r="G11" s="2"/>
      <c r="H11" s="2"/>
      <c r="I11" s="2"/>
      <c r="J11" s="2"/>
      <c r="K11" s="7"/>
      <c r="L11" s="7"/>
      <c r="M11" s="7"/>
    </row>
    <row r="12" spans="1:13">
      <c r="A12" s="3" t="s">
        <v>5</v>
      </c>
      <c r="B12" s="3"/>
      <c r="C12" s="3"/>
      <c r="D12" s="3"/>
      <c r="E12" s="3"/>
      <c r="F12" s="3"/>
      <c r="G12" s="3"/>
      <c r="H12" s="3"/>
      <c r="I12" s="3"/>
      <c r="J12" s="3"/>
      <c r="K12" s="7"/>
      <c r="L12" s="7"/>
      <c r="M12" s="7"/>
    </row>
    <row r="13" spans="1:13">
      <c r="A13" s="2" t="s">
        <v>6</v>
      </c>
      <c r="B13" s="2"/>
      <c r="C13" s="2"/>
      <c r="D13" s="2"/>
      <c r="E13" s="2"/>
      <c r="F13" s="2"/>
      <c r="G13" s="2"/>
      <c r="H13" s="2"/>
      <c r="I13" s="2"/>
      <c r="J13" s="2"/>
      <c r="K13" s="7"/>
      <c r="L13" s="7"/>
      <c r="M13" s="7"/>
    </row>
    <row r="14" spans="1:13" s="8" customFormat="1" ht="12.75" customHeight="1">
      <c r="A14" s="8" t="s">
        <v>7</v>
      </c>
      <c r="B14" s="9"/>
      <c r="C14" s="9"/>
      <c r="D14" s="9"/>
      <c r="E14" s="10"/>
      <c r="F14" s="11"/>
      <c r="G14" s="11"/>
      <c r="H14" s="11"/>
      <c r="I14" s="11"/>
      <c r="J14" s="11"/>
      <c r="K14" s="11"/>
      <c r="L14" s="11"/>
      <c r="M14" s="11"/>
    </row>
    <row r="15" spans="1:13" ht="12.75" customHeight="1"/>
    <row r="16" spans="1:13">
      <c r="A16" s="12" t="s">
        <v>8</v>
      </c>
      <c r="B16" s="12"/>
      <c r="C16" s="12"/>
      <c r="D16" s="12"/>
      <c r="E16" s="12"/>
      <c r="F16" s="12"/>
    </row>
    <row r="17" spans="1:7">
      <c r="A17" s="13"/>
      <c r="B17" s="13"/>
      <c r="C17" s="13"/>
      <c r="D17" s="13"/>
      <c r="E17" s="13"/>
      <c r="F17" s="13"/>
    </row>
    <row r="18" spans="1:7">
      <c r="A18" s="12" t="s">
        <v>9</v>
      </c>
      <c r="B18" s="12"/>
      <c r="C18" s="12"/>
      <c r="D18" s="12"/>
      <c r="E18" s="14"/>
      <c r="F18" s="14"/>
    </row>
    <row r="20" spans="1:7" ht="13.5" thickBot="1"/>
    <row r="21" spans="1:7" ht="15" thickBot="1">
      <c r="A21" s="15" t="s">
        <v>10</v>
      </c>
      <c r="B21" s="16"/>
      <c r="C21" s="17"/>
      <c r="E21" s="15" t="s">
        <v>11</v>
      </c>
      <c r="F21" s="16"/>
      <c r="G21" s="17"/>
    </row>
    <row r="22" spans="1:7" ht="15" thickBot="1">
      <c r="A22" s="18" t="s">
        <v>12</v>
      </c>
      <c r="B22" s="19" t="s">
        <v>13</v>
      </c>
      <c r="C22" s="19" t="s">
        <v>14</v>
      </c>
      <c r="E22" s="18" t="s">
        <v>12</v>
      </c>
      <c r="F22" s="19" t="s">
        <v>15</v>
      </c>
      <c r="G22" s="19" t="s">
        <v>14</v>
      </c>
    </row>
    <row r="23" spans="1:7" ht="15" thickBot="1">
      <c r="A23" s="18" t="s">
        <v>16</v>
      </c>
      <c r="B23" s="20"/>
      <c r="C23" s="20"/>
      <c r="E23" s="18" t="s">
        <v>16</v>
      </c>
      <c r="F23" s="21">
        <v>178</v>
      </c>
      <c r="G23" s="22">
        <v>5519.12</v>
      </c>
    </row>
    <row r="24" spans="1:7" ht="29.25" thickBot="1">
      <c r="A24" s="18" t="s">
        <v>17</v>
      </c>
      <c r="B24" s="20"/>
      <c r="C24" s="23"/>
      <c r="E24" s="18" t="s">
        <v>17</v>
      </c>
      <c r="F24" s="21">
        <v>659</v>
      </c>
      <c r="G24" s="22">
        <v>45988</v>
      </c>
    </row>
    <row r="25" spans="1:7" ht="15" thickBot="1">
      <c r="A25" s="18" t="s">
        <v>18</v>
      </c>
      <c r="B25" s="20"/>
      <c r="C25" s="20"/>
      <c r="E25" s="18" t="s">
        <v>18</v>
      </c>
      <c r="F25" s="21">
        <v>64</v>
      </c>
      <c r="G25" s="22">
        <v>31999</v>
      </c>
    </row>
    <row r="27" spans="1:7" ht="13.5" thickBot="1"/>
    <row r="28" spans="1:7" s="27" customFormat="1" ht="43.5" thickBot="1">
      <c r="A28" s="24" t="s">
        <v>19</v>
      </c>
      <c r="B28" s="25"/>
      <c r="C28" s="25"/>
      <c r="D28" s="25"/>
      <c r="E28" s="26"/>
    </row>
    <row r="29" spans="1:7" s="27" customFormat="1" ht="15" thickBot="1">
      <c r="A29" s="18" t="s">
        <v>12</v>
      </c>
      <c r="B29" s="28" t="s">
        <v>13</v>
      </c>
      <c r="C29" s="29"/>
      <c r="D29" s="28" t="s">
        <v>14</v>
      </c>
      <c r="E29" s="29" t="s">
        <v>20</v>
      </c>
    </row>
    <row r="30" spans="1:7" s="27" customFormat="1" ht="15" thickBot="1">
      <c r="A30" s="18" t="s">
        <v>16</v>
      </c>
      <c r="B30" s="30">
        <f>+B23*F23</f>
        <v>0</v>
      </c>
      <c r="C30" s="31"/>
      <c r="D30" s="32">
        <f>+G23*C23</f>
        <v>0</v>
      </c>
      <c r="E30" s="33"/>
    </row>
    <row r="31" spans="1:7" s="27" customFormat="1" ht="29.25" thickBot="1">
      <c r="A31" s="18" t="s">
        <v>17</v>
      </c>
      <c r="B31" s="34">
        <f>+B24*F24</f>
        <v>0</v>
      </c>
      <c r="C31" s="35"/>
      <c r="D31" s="32">
        <f>+G24*C24</f>
        <v>0</v>
      </c>
      <c r="E31" s="33"/>
    </row>
    <row r="32" spans="1:7" s="27" customFormat="1" ht="16.5" thickBot="1">
      <c r="A32" s="18" t="s">
        <v>18</v>
      </c>
      <c r="B32" s="34">
        <f>+B25*F25</f>
        <v>0</v>
      </c>
      <c r="C32" s="35"/>
      <c r="D32" s="32">
        <f>+G25*C25</f>
        <v>0</v>
      </c>
      <c r="E32" s="33"/>
      <c r="F32" s="36"/>
      <c r="G32" s="37"/>
    </row>
    <row r="33" spans="1:7" s="27" customFormat="1" ht="16.5" thickBot="1">
      <c r="A33" s="38" t="s">
        <v>21</v>
      </c>
      <c r="B33" s="34">
        <f>+B30+B31+B32</f>
        <v>0</v>
      </c>
      <c r="C33" s="35"/>
      <c r="D33" s="32">
        <f>D30+D31+D32</f>
        <v>0</v>
      </c>
      <c r="E33" s="33"/>
      <c r="F33" s="36"/>
      <c r="G33" s="37"/>
    </row>
    <row r="36" spans="1:7">
      <c r="A36" s="39" t="s">
        <v>22</v>
      </c>
      <c r="B36" s="40">
        <f>B33+D33</f>
        <v>0</v>
      </c>
    </row>
  </sheetData>
  <mergeCells count="17">
    <mergeCell ref="B32:C32"/>
    <mergeCell ref="D32:E32"/>
    <mergeCell ref="B33:C33"/>
    <mergeCell ref="D33:E33"/>
    <mergeCell ref="A18:D18"/>
    <mergeCell ref="A21:C21"/>
    <mergeCell ref="E21:G21"/>
    <mergeCell ref="B30:C30"/>
    <mergeCell ref="D30:E30"/>
    <mergeCell ref="B31:C31"/>
    <mergeCell ref="D31:E31"/>
    <mergeCell ref="A2:L3"/>
    <mergeCell ref="A6:L6"/>
    <mergeCell ref="A7:L7"/>
    <mergeCell ref="A8:M8"/>
    <mergeCell ref="A12:J12"/>
    <mergeCell ref="A16:F16"/>
  </mergeCells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8"/>
  <sheetViews>
    <sheetView topLeftCell="A7" workbookViewId="0">
      <selection activeCell="E24" sqref="E24"/>
    </sheetView>
  </sheetViews>
  <sheetFormatPr baseColWidth="10" defaultRowHeight="12.75"/>
  <cols>
    <col min="2" max="2" width="15.25" customWidth="1"/>
    <col min="3" max="3" width="12.5" bestFit="1" customWidth="1"/>
    <col min="6" max="6" width="9.125" customWidth="1"/>
    <col min="7" max="7" width="9.5" customWidth="1"/>
  </cols>
  <sheetData>
    <row r="2" spans="1:13" ht="12.75" customHeight="1">
      <c r="A2" s="1" t="s">
        <v>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>
      <c r="A6" s="3" t="s">
        <v>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4"/>
    </row>
    <row r="7" spans="1:13">
      <c r="A7" s="3" t="s">
        <v>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"/>
    </row>
    <row r="8" spans="1:13">
      <c r="A8" s="6" t="s">
        <v>3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4"/>
    </row>
    <row r="10" spans="1:1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4"/>
    </row>
    <row r="11" spans="1:13">
      <c r="A11" s="2" t="s">
        <v>4</v>
      </c>
      <c r="B11" s="2"/>
      <c r="C11" s="2"/>
      <c r="D11" s="2"/>
      <c r="E11" s="2"/>
      <c r="F11" s="2"/>
      <c r="G11" s="2"/>
      <c r="H11" s="2"/>
      <c r="I11" s="2"/>
      <c r="J11" s="2"/>
      <c r="K11" s="7"/>
      <c r="L11" s="7"/>
      <c r="M11" s="7"/>
    </row>
    <row r="12" spans="1:13">
      <c r="A12" s="3" t="s">
        <v>5</v>
      </c>
      <c r="B12" s="3"/>
      <c r="C12" s="3"/>
      <c r="D12" s="3"/>
      <c r="E12" s="3"/>
      <c r="F12" s="3"/>
      <c r="G12" s="3"/>
      <c r="H12" s="3"/>
      <c r="I12" s="3"/>
      <c r="J12" s="3"/>
      <c r="K12" s="7"/>
      <c r="L12" s="7"/>
      <c r="M12" s="7"/>
    </row>
    <row r="13" spans="1:13">
      <c r="A13" s="2" t="s">
        <v>6</v>
      </c>
      <c r="B13" s="2"/>
      <c r="C13" s="2"/>
      <c r="D13" s="2"/>
      <c r="E13" s="2"/>
      <c r="F13" s="2"/>
      <c r="G13" s="2"/>
      <c r="H13" s="2"/>
      <c r="I13" s="2"/>
      <c r="J13" s="2"/>
      <c r="K13" s="7"/>
      <c r="L13" s="7"/>
      <c r="M13" s="7"/>
    </row>
    <row r="14" spans="1:13" ht="12.75" customHeight="1">
      <c r="A14" s="41" t="s">
        <v>7</v>
      </c>
      <c r="B14" s="9"/>
      <c r="C14" s="9"/>
      <c r="D14" s="9"/>
      <c r="E14" s="10"/>
      <c r="F14" s="11"/>
      <c r="G14" s="11"/>
      <c r="H14" s="11"/>
      <c r="I14" s="11"/>
      <c r="J14" s="11"/>
      <c r="K14" s="11"/>
      <c r="L14" s="11"/>
      <c r="M14" s="11"/>
    </row>
    <row r="15" spans="1:13" ht="12.75" customHeight="1"/>
    <row r="16" spans="1:13">
      <c r="A16" s="12" t="s">
        <v>24</v>
      </c>
      <c r="B16" s="12"/>
      <c r="C16" s="12"/>
      <c r="D16" s="12"/>
      <c r="E16" s="12"/>
      <c r="F16" s="12"/>
    </row>
    <row r="17" spans="1:7">
      <c r="A17" s="13"/>
      <c r="B17" s="13"/>
      <c r="C17" s="13"/>
      <c r="D17" s="13"/>
      <c r="E17" s="13"/>
      <c r="F17" s="13"/>
    </row>
    <row r="18" spans="1:7">
      <c r="A18" s="12" t="s">
        <v>9</v>
      </c>
      <c r="B18" s="12"/>
      <c r="C18" s="12"/>
      <c r="D18" s="12"/>
      <c r="E18" s="14"/>
      <c r="F18" s="14"/>
    </row>
    <row r="20" spans="1:7" ht="13.5" thickBot="1"/>
    <row r="21" spans="1:7" ht="15" thickBot="1">
      <c r="A21" s="15" t="s">
        <v>10</v>
      </c>
      <c r="B21" s="16"/>
      <c r="C21" s="17"/>
      <c r="E21" s="15" t="s">
        <v>11</v>
      </c>
      <c r="F21" s="16"/>
      <c r="G21" s="17"/>
    </row>
    <row r="22" spans="1:7" ht="15" thickBot="1">
      <c r="A22" s="18" t="s">
        <v>12</v>
      </c>
      <c r="B22" s="19" t="s">
        <v>13</v>
      </c>
      <c r="C22" s="19" t="s">
        <v>14</v>
      </c>
      <c r="E22" s="18" t="s">
        <v>12</v>
      </c>
      <c r="F22" s="19" t="s">
        <v>15</v>
      </c>
      <c r="G22" s="19" t="s">
        <v>14</v>
      </c>
    </row>
    <row r="23" spans="1:7" ht="15" thickBot="1">
      <c r="A23" s="18" t="s">
        <v>16</v>
      </c>
      <c r="B23" s="20"/>
      <c r="C23" s="20"/>
      <c r="E23" s="18" t="s">
        <v>16</v>
      </c>
      <c r="F23" s="42">
        <v>726</v>
      </c>
      <c r="G23" s="42">
        <v>24029</v>
      </c>
    </row>
    <row r="24" spans="1:7" ht="29.25" thickBot="1">
      <c r="A24" s="18" t="s">
        <v>17</v>
      </c>
      <c r="B24" s="20"/>
      <c r="C24" s="23"/>
      <c r="E24" s="18" t="s">
        <v>17</v>
      </c>
      <c r="F24" s="42">
        <v>506</v>
      </c>
      <c r="G24" s="42">
        <v>34673.800000000003</v>
      </c>
    </row>
    <row r="25" spans="1:7" ht="15" thickBot="1">
      <c r="A25" s="18" t="s">
        <v>18</v>
      </c>
      <c r="B25" s="20"/>
      <c r="C25" s="20"/>
      <c r="E25" s="18" t="s">
        <v>18</v>
      </c>
      <c r="F25" s="42">
        <v>118</v>
      </c>
      <c r="G25" s="42">
        <v>61568</v>
      </c>
    </row>
    <row r="27" spans="1:7" ht="13.5" thickBot="1"/>
    <row r="28" spans="1:7" s="27" customFormat="1" ht="43.5" thickBot="1">
      <c r="A28" s="24" t="s">
        <v>19</v>
      </c>
      <c r="B28" s="25"/>
      <c r="C28" s="25"/>
      <c r="D28" s="25"/>
      <c r="E28" s="26"/>
    </row>
    <row r="29" spans="1:7" s="27" customFormat="1" ht="15" thickBot="1">
      <c r="A29" s="18" t="s">
        <v>12</v>
      </c>
      <c r="B29" s="28" t="s">
        <v>13</v>
      </c>
      <c r="C29" s="29"/>
      <c r="D29" s="28" t="s">
        <v>14</v>
      </c>
      <c r="E29" s="29" t="s">
        <v>20</v>
      </c>
    </row>
    <row r="30" spans="1:7" s="27" customFormat="1" ht="15" thickBot="1">
      <c r="A30" s="18" t="s">
        <v>16</v>
      </c>
      <c r="B30" s="30">
        <f>+B23*F23</f>
        <v>0</v>
      </c>
      <c r="C30" s="31"/>
      <c r="D30" s="32">
        <f>+G23*C23</f>
        <v>0</v>
      </c>
      <c r="E30" s="33"/>
    </row>
    <row r="31" spans="1:7" s="27" customFormat="1" ht="29.25" thickBot="1">
      <c r="A31" s="18" t="s">
        <v>17</v>
      </c>
      <c r="B31" s="34">
        <f>+B24*F24</f>
        <v>0</v>
      </c>
      <c r="C31" s="35"/>
      <c r="D31" s="32">
        <f>+G24*C24</f>
        <v>0</v>
      </c>
      <c r="E31" s="33"/>
    </row>
    <row r="32" spans="1:7" s="27" customFormat="1" ht="16.5" thickBot="1">
      <c r="A32" s="18" t="s">
        <v>18</v>
      </c>
      <c r="B32" s="34">
        <f>+B25*F25</f>
        <v>0</v>
      </c>
      <c r="C32" s="35"/>
      <c r="D32" s="32">
        <f>+G25*C25</f>
        <v>0</v>
      </c>
      <c r="E32" s="33"/>
      <c r="F32" s="36"/>
      <c r="G32" s="37"/>
    </row>
    <row r="33" spans="1:7" s="27" customFormat="1" ht="16.5" thickBot="1">
      <c r="A33" s="38" t="s">
        <v>21</v>
      </c>
      <c r="B33" s="34">
        <f>+B30+B31+B32</f>
        <v>0</v>
      </c>
      <c r="C33" s="35"/>
      <c r="D33" s="32">
        <f>D30+D31+D32</f>
        <v>0</v>
      </c>
      <c r="E33" s="33"/>
      <c r="F33" s="36"/>
      <c r="G33" s="37"/>
    </row>
    <row r="36" spans="1:7">
      <c r="A36" s="39" t="s">
        <v>22</v>
      </c>
      <c r="B36" s="40">
        <f>B33+D33</f>
        <v>0</v>
      </c>
    </row>
    <row r="37" spans="1:7">
      <c r="C37" s="43"/>
    </row>
    <row r="38" spans="1:7">
      <c r="B38" s="43"/>
    </row>
  </sheetData>
  <mergeCells count="17">
    <mergeCell ref="B32:C32"/>
    <mergeCell ref="D32:E32"/>
    <mergeCell ref="B33:C33"/>
    <mergeCell ref="D33:E33"/>
    <mergeCell ref="A18:D18"/>
    <mergeCell ref="A21:C21"/>
    <mergeCell ref="E21:G21"/>
    <mergeCell ref="B30:C30"/>
    <mergeCell ref="D30:E30"/>
    <mergeCell ref="B31:C31"/>
    <mergeCell ref="D31:E31"/>
    <mergeCell ref="A2:L3"/>
    <mergeCell ref="A6:L6"/>
    <mergeCell ref="A7:L7"/>
    <mergeCell ref="A8:M8"/>
    <mergeCell ref="A12:J12"/>
    <mergeCell ref="A16:F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M38"/>
  <sheetViews>
    <sheetView workbookViewId="0">
      <selection activeCell="H36" sqref="H36"/>
    </sheetView>
  </sheetViews>
  <sheetFormatPr baseColWidth="10" defaultRowHeight="12.75"/>
  <cols>
    <col min="2" max="2" width="13.625" customWidth="1"/>
    <col min="3" max="3" width="7.75" customWidth="1"/>
    <col min="4" max="4" width="10.25" customWidth="1"/>
    <col min="6" max="6" width="9.125" customWidth="1"/>
    <col min="7" max="7" width="9.5" customWidth="1"/>
  </cols>
  <sheetData>
    <row r="2" spans="1:13" ht="12.75" customHeight="1">
      <c r="A2" s="1" t="s">
        <v>25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>
      <c r="A6" s="3" t="s">
        <v>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4"/>
    </row>
    <row r="7" spans="1:13">
      <c r="A7" s="3" t="s">
        <v>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"/>
    </row>
    <row r="8" spans="1:13">
      <c r="A8" s="6" t="s">
        <v>3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4"/>
    </row>
    <row r="10" spans="1:1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4"/>
    </row>
    <row r="11" spans="1:13">
      <c r="A11" s="2" t="s">
        <v>4</v>
      </c>
      <c r="B11" s="2"/>
      <c r="C11" s="2"/>
      <c r="D11" s="2"/>
      <c r="E11" s="2"/>
      <c r="F11" s="2"/>
      <c r="G11" s="2"/>
      <c r="H11" s="2"/>
      <c r="I11" s="2"/>
      <c r="J11" s="2"/>
      <c r="K11" s="7"/>
      <c r="L11" s="7"/>
      <c r="M11" s="7"/>
    </row>
    <row r="12" spans="1:13">
      <c r="A12" s="3" t="s">
        <v>5</v>
      </c>
      <c r="B12" s="3"/>
      <c r="C12" s="3"/>
      <c r="D12" s="3"/>
      <c r="E12" s="3"/>
      <c r="F12" s="3"/>
      <c r="G12" s="3"/>
      <c r="H12" s="3"/>
      <c r="I12" s="3"/>
      <c r="J12" s="3"/>
      <c r="K12" s="7"/>
      <c r="L12" s="7"/>
      <c r="M12" s="7"/>
    </row>
    <row r="13" spans="1:13">
      <c r="A13" s="2" t="s">
        <v>6</v>
      </c>
      <c r="B13" s="2"/>
      <c r="C13" s="2"/>
      <c r="D13" s="2"/>
      <c r="E13" s="2"/>
      <c r="F13" s="2"/>
      <c r="G13" s="2"/>
      <c r="H13" s="2"/>
      <c r="I13" s="2"/>
      <c r="J13" s="2"/>
      <c r="K13" s="7"/>
      <c r="L13" s="7"/>
      <c r="M13" s="7"/>
    </row>
    <row r="14" spans="1:13" s="8" customFormat="1" ht="12.75" customHeight="1">
      <c r="A14" s="8" t="s">
        <v>7</v>
      </c>
      <c r="B14" s="9"/>
      <c r="C14" s="9"/>
      <c r="D14" s="9"/>
      <c r="E14" s="10"/>
      <c r="F14" s="11"/>
      <c r="G14" s="11"/>
      <c r="H14" s="11"/>
      <c r="I14" s="11"/>
      <c r="J14" s="11"/>
      <c r="K14" s="11"/>
      <c r="L14" s="11"/>
      <c r="M14" s="11"/>
    </row>
    <row r="15" spans="1:13" ht="12.75" customHeight="1"/>
    <row r="16" spans="1:13">
      <c r="A16" s="12" t="s">
        <v>26</v>
      </c>
      <c r="B16" s="12"/>
      <c r="C16" s="12"/>
      <c r="D16" s="12"/>
      <c r="E16" s="12"/>
      <c r="F16" s="12"/>
    </row>
    <row r="17" spans="1:7">
      <c r="A17" s="13"/>
      <c r="B17" s="13"/>
      <c r="C17" s="13"/>
      <c r="D17" s="13"/>
      <c r="E17" s="13"/>
      <c r="F17" s="13"/>
    </row>
    <row r="18" spans="1:7">
      <c r="A18" s="12" t="s">
        <v>9</v>
      </c>
      <c r="B18" s="12"/>
      <c r="C18" s="12"/>
      <c r="D18" s="12"/>
      <c r="E18" s="14"/>
      <c r="F18" s="14"/>
    </row>
    <row r="20" spans="1:7" ht="13.5" thickBot="1"/>
    <row r="21" spans="1:7" ht="15" thickBot="1">
      <c r="A21" s="15" t="s">
        <v>10</v>
      </c>
      <c r="B21" s="16"/>
      <c r="C21" s="17"/>
      <c r="E21" s="15" t="s">
        <v>11</v>
      </c>
      <c r="F21" s="16"/>
      <c r="G21" s="17"/>
    </row>
    <row r="22" spans="1:7" ht="29.25" thickBot="1">
      <c r="A22" s="18" t="s">
        <v>12</v>
      </c>
      <c r="B22" s="19" t="s">
        <v>13</v>
      </c>
      <c r="C22" s="19" t="s">
        <v>14</v>
      </c>
      <c r="E22" s="18" t="s">
        <v>12</v>
      </c>
      <c r="F22" s="19" t="s">
        <v>15</v>
      </c>
      <c r="G22" s="19" t="s">
        <v>14</v>
      </c>
    </row>
    <row r="23" spans="1:7" ht="15" thickBot="1">
      <c r="A23" s="18" t="s">
        <v>16</v>
      </c>
      <c r="B23" s="20"/>
      <c r="C23" s="20"/>
      <c r="E23" s="18" t="s">
        <v>16</v>
      </c>
      <c r="F23" s="44">
        <v>559</v>
      </c>
      <c r="G23" s="45">
        <v>10131</v>
      </c>
    </row>
    <row r="24" spans="1:7" ht="29.25" thickBot="1">
      <c r="A24" s="18" t="s">
        <v>17</v>
      </c>
      <c r="B24" s="20"/>
      <c r="C24" s="23"/>
      <c r="E24" s="18" t="s">
        <v>17</v>
      </c>
      <c r="F24" s="44">
        <v>124</v>
      </c>
      <c r="G24" s="44">
        <v>9512</v>
      </c>
    </row>
    <row r="25" spans="1:7" ht="15" thickBot="1">
      <c r="A25" s="18" t="s">
        <v>18</v>
      </c>
      <c r="B25" s="20"/>
      <c r="C25" s="20"/>
      <c r="E25" s="18" t="s">
        <v>18</v>
      </c>
      <c r="F25" s="44">
        <v>226</v>
      </c>
      <c r="G25" s="45">
        <v>56291</v>
      </c>
    </row>
    <row r="27" spans="1:7" ht="13.5" thickBot="1"/>
    <row r="28" spans="1:7" s="27" customFormat="1" ht="43.5" thickBot="1">
      <c r="A28" s="24" t="s">
        <v>19</v>
      </c>
      <c r="B28" s="25"/>
      <c r="C28" s="25"/>
      <c r="D28" s="25"/>
      <c r="E28" s="26"/>
    </row>
    <row r="29" spans="1:7" s="27" customFormat="1" ht="15" thickBot="1">
      <c r="A29" s="18" t="s">
        <v>12</v>
      </c>
      <c r="B29" s="28" t="s">
        <v>13</v>
      </c>
      <c r="C29" s="29"/>
      <c r="D29" s="28" t="s">
        <v>14</v>
      </c>
      <c r="E29" s="29" t="s">
        <v>20</v>
      </c>
    </row>
    <row r="30" spans="1:7" s="27" customFormat="1" ht="15" thickBot="1">
      <c r="A30" s="18" t="s">
        <v>16</v>
      </c>
      <c r="B30" s="30">
        <f>+B23*F23</f>
        <v>0</v>
      </c>
      <c r="C30" s="31"/>
      <c r="D30" s="32">
        <f>+G23*C23</f>
        <v>0</v>
      </c>
      <c r="E30" s="33"/>
    </row>
    <row r="31" spans="1:7" s="27" customFormat="1" ht="29.25" thickBot="1">
      <c r="A31" s="18" t="s">
        <v>17</v>
      </c>
      <c r="B31" s="34">
        <f>+B24*F24</f>
        <v>0</v>
      </c>
      <c r="C31" s="35"/>
      <c r="D31" s="46">
        <f>+G24*C24</f>
        <v>0</v>
      </c>
      <c r="E31" s="47"/>
    </row>
    <row r="32" spans="1:7" s="27" customFormat="1" ht="16.5" thickBot="1">
      <c r="A32" s="18" t="s">
        <v>18</v>
      </c>
      <c r="B32" s="34">
        <f>+B25*F25</f>
        <v>0</v>
      </c>
      <c r="C32" s="35"/>
      <c r="D32" s="32">
        <f>+G25*C25</f>
        <v>0</v>
      </c>
      <c r="E32" s="33"/>
      <c r="F32" s="36"/>
      <c r="G32" s="37"/>
    </row>
    <row r="33" spans="1:7" s="27" customFormat="1" ht="16.5" thickBot="1">
      <c r="A33" s="38" t="s">
        <v>21</v>
      </c>
      <c r="B33" s="34">
        <f>+B30+B31+B32</f>
        <v>0</v>
      </c>
      <c r="C33" s="35"/>
      <c r="D33" s="32">
        <f>D30+D31+D32</f>
        <v>0</v>
      </c>
      <c r="E33" s="33"/>
      <c r="F33" s="36"/>
      <c r="G33" s="37"/>
    </row>
    <row r="36" spans="1:7">
      <c r="A36" s="39" t="s">
        <v>22</v>
      </c>
      <c r="B36" s="40">
        <f>B33+D33</f>
        <v>0</v>
      </c>
    </row>
    <row r="37" spans="1:7">
      <c r="C37" s="43"/>
    </row>
    <row r="38" spans="1:7">
      <c r="B38" s="43"/>
    </row>
  </sheetData>
  <mergeCells count="17">
    <mergeCell ref="B32:C32"/>
    <mergeCell ref="D32:E32"/>
    <mergeCell ref="B33:C33"/>
    <mergeCell ref="D33:E33"/>
    <mergeCell ref="A18:D18"/>
    <mergeCell ref="A21:C21"/>
    <mergeCell ref="E21:G21"/>
    <mergeCell ref="B30:C30"/>
    <mergeCell ref="D30:E30"/>
    <mergeCell ref="B31:C31"/>
    <mergeCell ref="D31:E31"/>
    <mergeCell ref="A2:L3"/>
    <mergeCell ref="A6:L6"/>
    <mergeCell ref="A7:L7"/>
    <mergeCell ref="A8:M8"/>
    <mergeCell ref="A12:J12"/>
    <mergeCell ref="A16:F1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808065E-DE5F-48B9-8D7E-F200BB5E38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B0643A85-03E9-417D-9612-C8F4611FD5F5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0DE0B1F4-EE0E-4EC4-8A84-5550CA26E9E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8821BF8-8FFB-41D6-89D8-35128BC2CDFF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LOET 1 CACERES</vt:lpstr>
      <vt:lpstr>LOTE 2 PLASENCIA</vt:lpstr>
      <vt:lpstr>LOTE 3 MERIDA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dcterms:created xsi:type="dcterms:W3CDTF">2022-03-03T14:23:40Z</dcterms:created>
  <dcterms:modified xsi:type="dcterms:W3CDTF">2022-03-03T14:24:45Z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</Properties>
</file>