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35" windowWidth="18060" windowHeight="11640" activeTab="1"/>
  </bookViews>
  <sheets>
    <sheet name="INSTRUCCIONES" sheetId="3" r:id="rId1"/>
    <sheet name="ANEXO OFERTA ECONOMICA" sheetId="1" r:id="rId2"/>
  </sheets>
  <calcPr calcId="125725"/>
</workbook>
</file>

<file path=xl/calcChain.xml><?xml version="1.0" encoding="utf-8"?>
<calcChain xmlns="http://schemas.openxmlformats.org/spreadsheetml/2006/main">
  <c r="D182" i="1"/>
  <c r="D194"/>
  <c r="D204"/>
  <c r="D203"/>
  <c r="D199"/>
  <c r="D195"/>
  <c r="D188"/>
  <c r="D175"/>
  <c r="D160" s="1"/>
  <c r="D168"/>
  <c r="D161"/>
  <c r="D153"/>
  <c r="D147"/>
  <c r="D141"/>
  <c r="D131"/>
  <c r="D123"/>
  <c r="D117"/>
  <c r="D107"/>
  <c r="D103"/>
  <c r="D96"/>
  <c r="D87"/>
  <c r="D83"/>
  <c r="D79"/>
  <c r="D75"/>
  <c r="D70"/>
  <c r="D65"/>
  <c r="D60"/>
  <c r="D53"/>
  <c r="D48"/>
  <c r="D42"/>
  <c r="D38"/>
  <c r="D34"/>
  <c r="D28"/>
  <c r="D18"/>
  <c r="D15"/>
  <c r="D8"/>
  <c r="D3"/>
</calcChain>
</file>

<file path=xl/sharedStrings.xml><?xml version="1.0" encoding="utf-8"?>
<sst xmlns="http://schemas.openxmlformats.org/spreadsheetml/2006/main" count="214" uniqueCount="204">
  <si>
    <t>Lotes</t>
  </si>
  <si>
    <t>Rodilla</t>
  </si>
  <si>
    <r>
      <t>LOTE 1. Sistemas de fijación LCA y LCP. Fijación femoral</t>
    </r>
    <r>
      <rPr>
        <sz val="9"/>
        <color rgb="FF000000"/>
        <rFont val="Ubuntu"/>
        <family val="2"/>
      </rPr>
      <t>.</t>
    </r>
  </si>
  <si>
    <r>
      <t>•</t>
    </r>
    <r>
      <rPr>
        <sz val="7"/>
        <color rgb="FF000000"/>
        <rFont val="Times New Roman"/>
        <family val="1"/>
      </rPr>
      <t xml:space="preserve">     </t>
    </r>
    <r>
      <rPr>
        <sz val="9"/>
        <color rgb="FF000000"/>
        <rFont val="Ubuntu"/>
        <family val="2"/>
      </rPr>
      <t>Implante suspensión cortical con Loop fijo continuo de polietileno de alta resistencia, fabricado en Titanio.</t>
    </r>
  </si>
  <si>
    <r>
      <t>•</t>
    </r>
    <r>
      <rPr>
        <sz val="7"/>
        <color rgb="FF000000"/>
        <rFont val="Times New Roman"/>
        <family val="1"/>
      </rPr>
      <t xml:space="preserve">     </t>
    </r>
    <r>
      <rPr>
        <sz val="9"/>
        <color rgb="FF000000"/>
        <rFont val="Ubuntu"/>
        <family val="2"/>
      </rPr>
      <t>Loop de baja agresividad con plastia, con dos suturas que faciliten tracción y volteo</t>
    </r>
  </si>
  <si>
    <r>
      <t>•</t>
    </r>
    <r>
      <rPr>
        <sz val="7"/>
        <color rgb="FF000000"/>
        <rFont val="Times New Roman"/>
        <family val="1"/>
      </rPr>
      <t xml:space="preserve">     </t>
    </r>
    <r>
      <rPr>
        <sz val="9"/>
        <color rgb="FF000000"/>
        <rFont val="Ubuntu"/>
        <family val="2"/>
      </rPr>
      <t>Debe disponer de versión para técnica HTH.</t>
    </r>
  </si>
  <si>
    <t>•   Medidas disponibles al menos desde 10 a 60mm en pasos de 5mm</t>
  </si>
  <si>
    <t>LOTE 2. Sistemas de fijación LCA y LCP. Fijación femoral</t>
  </si>
  <si>
    <r>
      <t>•</t>
    </r>
    <r>
      <rPr>
        <sz val="7"/>
        <color rgb="FF000000"/>
        <rFont val="Times New Roman"/>
        <family val="1"/>
      </rPr>
      <t xml:space="preserve">     </t>
    </r>
    <r>
      <rPr>
        <sz val="9"/>
        <color rgb="FF000000"/>
        <rFont val="Ubuntu"/>
        <family val="2"/>
      </rPr>
      <t>Implante con diseño del ojal que permita reproducir la cinemática del LCA nativo consiguiendo estabilización de la rodilla al conseguir el efecto de las técnicas de doble banda con fascículo anteromedial y posterolateral.</t>
    </r>
  </si>
  <si>
    <r>
      <t>•</t>
    </r>
    <r>
      <rPr>
        <sz val="7"/>
        <color rgb="FF000000"/>
        <rFont val="Times New Roman"/>
        <family val="1"/>
      </rPr>
      <t xml:space="preserve">     </t>
    </r>
    <r>
      <rPr>
        <sz val="9"/>
        <color rgb="FF000000"/>
        <rFont val="Ubuntu"/>
        <family val="2"/>
      </rPr>
      <t>PEEK y titanio.</t>
    </r>
  </si>
  <si>
    <r>
      <t>•</t>
    </r>
    <r>
      <rPr>
        <sz val="7"/>
        <color rgb="FF000000"/>
        <rFont val="Times New Roman"/>
        <family val="1"/>
      </rPr>
      <t xml:space="preserve">     </t>
    </r>
    <r>
      <rPr>
        <sz val="9"/>
        <color rgb="FF000000"/>
        <rFont val="Ubuntu"/>
        <family val="2"/>
      </rPr>
      <t>Ø 9, 10 y 11mm</t>
    </r>
  </si>
  <si>
    <r>
      <t>•</t>
    </r>
    <r>
      <rPr>
        <sz val="7"/>
        <color rgb="FF000000"/>
        <rFont val="Times New Roman"/>
        <family val="1"/>
      </rPr>
      <t xml:space="preserve">     </t>
    </r>
    <r>
      <rPr>
        <sz val="9"/>
        <color rgb="FF000000"/>
        <rFont val="Ubuntu"/>
        <family val="2"/>
      </rPr>
      <t>Longitudes: 24 y 29mm</t>
    </r>
  </si>
  <si>
    <r>
      <t>•</t>
    </r>
    <r>
      <rPr>
        <sz val="7"/>
        <color rgb="FF000000"/>
        <rFont val="Times New Roman"/>
        <family val="1"/>
      </rPr>
      <t xml:space="preserve">     </t>
    </r>
    <r>
      <rPr>
        <sz val="9"/>
        <color rgb="FF000000"/>
        <rFont val="Ubuntu"/>
        <family val="2"/>
      </rPr>
      <t>Compresión activa y circunferencial de la plastia 360º</t>
    </r>
  </si>
  <si>
    <r>
      <t>•</t>
    </r>
    <r>
      <rPr>
        <sz val="7"/>
        <color rgb="FF000000"/>
        <rFont val="Times New Roman"/>
        <family val="1"/>
      </rPr>
      <t xml:space="preserve">     </t>
    </r>
    <r>
      <rPr>
        <sz val="9"/>
        <color rgb="FF000000"/>
        <rFont val="Ubuntu"/>
        <family val="2"/>
      </rPr>
      <t>Válido para técnica Transtibial y Anteromedial</t>
    </r>
  </si>
  <si>
    <t>LOTE 3. Sistemas de fijación LCA y LCP. Fijación femoral</t>
  </si>
  <si>
    <r>
      <t>•</t>
    </r>
    <r>
      <rPr>
        <sz val="7"/>
        <color rgb="FF000000"/>
        <rFont val="Times New Roman"/>
        <family val="1"/>
      </rPr>
      <t xml:space="preserve">     </t>
    </r>
    <r>
      <rPr>
        <sz val="9"/>
        <color rgb="FF000000"/>
        <rFont val="Ubuntu"/>
        <family val="2"/>
      </rPr>
      <t>Sistema transfixiante para fijación en fémur compuesto de dos pines bio-absorbibles de ácido poli-l-láctico (PLLA) válido para fijar tejidos blandos como para HTH.</t>
    </r>
  </si>
  <si>
    <r>
      <t>•</t>
    </r>
    <r>
      <rPr>
        <sz val="7"/>
        <color rgb="FF000000"/>
        <rFont val="Times New Roman"/>
        <family val="1"/>
      </rPr>
      <t xml:space="preserve">     </t>
    </r>
    <r>
      <rPr>
        <sz val="9"/>
        <color rgb="FF000000"/>
        <rFont val="Ubuntu"/>
        <family val="2"/>
      </rPr>
      <t>Tamaños de 2,7 y 3,3 mm</t>
    </r>
  </si>
  <si>
    <t>LOTE 4. Sistemas de fijación LCA y LCP. Fijación femoral, con anclaje cortical ajustable</t>
  </si>
  <si>
    <r>
      <t>•</t>
    </r>
    <r>
      <rPr>
        <sz val="7"/>
        <color rgb="FF000000"/>
        <rFont val="Times New Roman"/>
        <family val="1"/>
      </rPr>
      <t xml:space="preserve">     </t>
    </r>
    <r>
      <rPr>
        <sz val="9"/>
        <color rgb="FF000000"/>
        <rFont val="Ubuntu"/>
        <family val="2"/>
      </rPr>
      <t>Dimensiones. Placa metálica: 13mm de longitud – 1,9mm de ancho</t>
    </r>
  </si>
  <si>
    <r>
      <t>•</t>
    </r>
    <r>
      <rPr>
        <sz val="7"/>
        <color rgb="FF000000"/>
        <rFont val="Times New Roman"/>
        <family val="1"/>
      </rPr>
      <t xml:space="preserve">     </t>
    </r>
    <r>
      <rPr>
        <sz val="9"/>
        <color rgb="FF000000"/>
        <rFont val="Ubuntu"/>
        <family val="2"/>
      </rPr>
      <t>Composición: Placa de titanio y sutura #5, #6 y #7</t>
    </r>
  </si>
  <si>
    <r>
      <t>•</t>
    </r>
    <r>
      <rPr>
        <sz val="7"/>
        <color rgb="FF000000"/>
        <rFont val="Times New Roman"/>
        <family val="1"/>
      </rPr>
      <t xml:space="preserve">     </t>
    </r>
    <r>
      <rPr>
        <sz val="9"/>
        <color rgb="FF000000"/>
        <rFont val="Ubuntu"/>
        <family val="2"/>
      </rPr>
      <t>Con opción de loop fijo o ajustable.</t>
    </r>
  </si>
  <si>
    <r>
      <t>•</t>
    </r>
    <r>
      <rPr>
        <sz val="7"/>
        <color rgb="FF000000"/>
        <rFont val="Times New Roman"/>
        <family val="1"/>
      </rPr>
      <t xml:space="preserve">     </t>
    </r>
    <r>
      <rPr>
        <sz val="9"/>
        <color rgb="FF000000"/>
        <rFont val="Ubuntu"/>
        <family val="2"/>
      </rPr>
      <t>Varias Medidas loop fijo: L 15 - 50mm (en incrementos de 5mm)</t>
    </r>
  </si>
  <si>
    <r>
      <t>•</t>
    </r>
    <r>
      <rPr>
        <sz val="7"/>
        <color rgb="FF000000"/>
        <rFont val="Times New Roman"/>
        <family val="1"/>
      </rPr>
      <t xml:space="preserve">     </t>
    </r>
    <r>
      <rPr>
        <sz val="9"/>
        <color rgb="FF000000"/>
        <rFont val="Ubuntu"/>
        <family val="2"/>
      </rPr>
      <t>Composición Placa metálica: Aleación de Titanio</t>
    </r>
  </si>
  <si>
    <r>
      <t>•</t>
    </r>
    <r>
      <rPr>
        <sz val="7"/>
        <color rgb="FF000000"/>
        <rFont val="Times New Roman"/>
        <family val="1"/>
      </rPr>
      <t xml:space="preserve">     </t>
    </r>
    <r>
      <rPr>
        <sz val="9"/>
        <color rgb="FF000000"/>
        <rFont val="Ubuntu"/>
        <family val="2"/>
      </rPr>
      <t>Composición Loop: Polietileno de Alto Peso Molecular (UHMWPE).</t>
    </r>
  </si>
  <si>
    <r>
      <t>•</t>
    </r>
    <r>
      <rPr>
        <sz val="7"/>
        <color rgb="FF000000"/>
        <rFont val="Times New Roman"/>
        <family val="1"/>
      </rPr>
      <t xml:space="preserve">     </t>
    </r>
    <r>
      <rPr>
        <sz val="9"/>
        <color rgb="FF000000"/>
        <rFont val="Ubuntu"/>
        <family val="2"/>
      </rPr>
      <t>Cincha de suspensión continua, de polietileno y polyester con alta resistencia.</t>
    </r>
  </si>
  <si>
    <r>
      <t>•</t>
    </r>
    <r>
      <rPr>
        <sz val="7"/>
        <color rgb="FF000000"/>
        <rFont val="Times New Roman"/>
        <family val="1"/>
      </rPr>
      <t xml:space="preserve">     </t>
    </r>
    <r>
      <rPr>
        <sz val="9"/>
        <color rgb="FF000000"/>
        <rFont val="Ubuntu"/>
        <family val="2"/>
      </rPr>
      <t>Implante de titanio</t>
    </r>
  </si>
  <si>
    <r>
      <t>•</t>
    </r>
    <r>
      <rPr>
        <sz val="7"/>
        <color rgb="FF000000"/>
        <rFont val="Times New Roman"/>
        <family val="1"/>
      </rPr>
      <t xml:space="preserve">     </t>
    </r>
    <r>
      <rPr>
        <sz val="9"/>
        <color rgb="FF000000"/>
        <rFont val="Ubuntu"/>
        <family val="2"/>
      </rPr>
      <t>Con opción para HTH y tamaño de 20 mm en casos de revisión</t>
    </r>
  </si>
  <si>
    <t>LOTE 5. Sistemas de fijación LCA y LCP. Fijación femoral, con anclaje cortical ajustable</t>
  </si>
  <si>
    <r>
      <t>•</t>
    </r>
    <r>
      <rPr>
        <sz val="7"/>
        <color rgb="FF000000"/>
        <rFont val="Times New Roman"/>
        <family val="1"/>
      </rPr>
      <t xml:space="preserve">     </t>
    </r>
    <r>
      <rPr>
        <sz val="9"/>
        <color rgb="FF000000"/>
        <rFont val="Ubuntu"/>
        <family val="2"/>
      </rPr>
      <t>Implante suspensión cortical con Loop ajustable de polietileno de alta resistencia, fabricado en Titanio.</t>
    </r>
  </si>
  <si>
    <r>
      <t>•</t>
    </r>
    <r>
      <rPr>
        <sz val="7"/>
        <color rgb="FF000000"/>
        <rFont val="Times New Roman"/>
        <family val="1"/>
      </rPr>
      <t xml:space="preserve">     </t>
    </r>
    <r>
      <rPr>
        <sz val="9"/>
        <color rgb="FF000000"/>
        <rFont val="Ubuntu"/>
        <family val="2"/>
      </rPr>
      <t>Sutura de giro incorporada para facilitar maniobra en cortical femoral</t>
    </r>
  </si>
  <si>
    <r>
      <t>•</t>
    </r>
    <r>
      <rPr>
        <sz val="7"/>
        <color rgb="FF000000"/>
        <rFont val="Times New Roman"/>
        <family val="1"/>
      </rPr>
      <t xml:space="preserve">     </t>
    </r>
    <r>
      <rPr>
        <sz val="9"/>
        <color rgb="FF000000"/>
        <rFont val="Ubuntu"/>
        <family val="2"/>
      </rPr>
      <t>Sutura de tracción de ajuste a "una sola mano "</t>
    </r>
  </si>
  <si>
    <r>
      <t>•</t>
    </r>
    <r>
      <rPr>
        <sz val="7"/>
        <color rgb="FF000000"/>
        <rFont val="Times New Roman"/>
        <family val="1"/>
      </rPr>
      <t xml:space="preserve">     </t>
    </r>
    <r>
      <rPr>
        <sz val="9"/>
        <color rgb="FF000000"/>
        <rFont val="Ubuntu"/>
        <family val="2"/>
      </rPr>
      <t>Vaina de polietileno en zona de suspensión para proteger a la plastia durante el ajuste, evitando efecto "cizalla</t>
    </r>
  </si>
  <si>
    <r>
      <t>•</t>
    </r>
    <r>
      <rPr>
        <sz val="7"/>
        <color rgb="FF000000"/>
        <rFont val="Times New Roman"/>
        <family val="1"/>
      </rPr>
      <t xml:space="preserve">     </t>
    </r>
    <r>
      <rPr>
        <sz val="9"/>
        <color rgb="FF000000"/>
        <rFont val="Ubuntu"/>
        <family val="2"/>
      </rPr>
      <t>Placa metálica con sistema de bloqueo de doble Polea.</t>
    </r>
  </si>
  <si>
    <t>LOTE 6. Sistemas de fijación LCA y LCP. Fijación tibial</t>
  </si>
  <si>
    <r>
      <t>•</t>
    </r>
    <r>
      <rPr>
        <sz val="7"/>
        <color rgb="FF000000"/>
        <rFont val="Times New Roman"/>
        <family val="1"/>
      </rPr>
      <t xml:space="preserve">     </t>
    </r>
    <r>
      <rPr>
        <sz val="9"/>
        <color rgb="FF000000"/>
        <rFont val="Ubuntu"/>
        <family val="2"/>
      </rPr>
      <t>Fijación tibial de polímero  de PEEK,  radiolúcido, insertador, vaina protectora y punta partida.</t>
    </r>
  </si>
  <si>
    <r>
      <t>•</t>
    </r>
    <r>
      <rPr>
        <sz val="7"/>
        <color rgb="FF000000"/>
        <rFont val="Times New Roman"/>
        <family val="1"/>
      </rPr>
      <t xml:space="preserve">     </t>
    </r>
    <r>
      <rPr>
        <sz val="9"/>
        <color rgb="FF000000"/>
        <rFont val="Ubuntu"/>
        <family val="2"/>
      </rPr>
      <t>Varias medidas de 8 a 11mm Ø</t>
    </r>
  </si>
  <si>
    <r>
      <t>•</t>
    </r>
    <r>
      <rPr>
        <sz val="7"/>
        <color rgb="FF000000"/>
        <rFont val="Times New Roman"/>
        <family val="1"/>
      </rPr>
      <t xml:space="preserve">     </t>
    </r>
    <r>
      <rPr>
        <sz val="9"/>
        <color rgb="FF000000"/>
        <rFont val="Ubuntu"/>
        <family val="2"/>
      </rPr>
      <t>Longitud: 30mm</t>
    </r>
  </si>
  <si>
    <t>LOTE 7. Sistemas de fijación LCA y LCP. Fijación tibial</t>
  </si>
  <si>
    <r>
      <t>•</t>
    </r>
    <r>
      <rPr>
        <sz val="7"/>
        <color rgb="FF000000"/>
        <rFont val="Times New Roman"/>
        <family val="1"/>
      </rPr>
      <t xml:space="preserve">     </t>
    </r>
    <r>
      <rPr>
        <sz val="9"/>
        <color rgb="FF000000"/>
        <rFont val="Ubuntu"/>
        <family val="2"/>
      </rPr>
      <t>Tornillos interferenciales biorreabsorbibles compuestos de PLDLA y Fosfato Tricálcico.</t>
    </r>
  </si>
  <si>
    <r>
      <t>•</t>
    </r>
    <r>
      <rPr>
        <sz val="7"/>
        <color rgb="FF000000"/>
        <rFont val="Times New Roman"/>
        <family val="1"/>
      </rPr>
      <t xml:space="preserve">     </t>
    </r>
    <r>
      <rPr>
        <sz val="9"/>
        <color rgb="FF000000"/>
        <rFont val="Ubuntu"/>
        <family val="2"/>
      </rPr>
      <t>Varias medidas de 6 x20 mm. a 11 x 35 mm.</t>
    </r>
  </si>
  <si>
    <r>
      <t>•</t>
    </r>
    <r>
      <rPr>
        <sz val="7"/>
        <color rgb="FF000000"/>
        <rFont val="Times New Roman"/>
        <family val="1"/>
      </rPr>
      <t xml:space="preserve">     </t>
    </r>
    <r>
      <rPr>
        <sz val="9"/>
        <color rgb="FF000000"/>
        <rFont val="Ubuntu"/>
        <family val="2"/>
      </rPr>
      <t>Libre  de látex.</t>
    </r>
  </si>
  <si>
    <t>LOTE 8. Sistemas de fijación LCA y LCP. Fijación tibial</t>
  </si>
  <si>
    <r>
      <t>•</t>
    </r>
    <r>
      <rPr>
        <sz val="7"/>
        <color rgb="FF000000"/>
        <rFont val="Times New Roman"/>
        <family val="1"/>
      </rPr>
      <t xml:space="preserve">     </t>
    </r>
    <r>
      <rPr>
        <sz val="9"/>
        <color rgb="FF000000"/>
        <rFont val="Ubuntu"/>
        <family val="2"/>
      </rPr>
      <t>Tornillos interferenciales BIOCOMPUESTOS con estructura HELICOIDAL ABIERTA para favorecer la OSTEO INTEGRACION</t>
    </r>
  </si>
  <si>
    <r>
      <t>•</t>
    </r>
    <r>
      <rPr>
        <sz val="7"/>
        <color rgb="FF000000"/>
        <rFont val="Times New Roman"/>
        <family val="1"/>
      </rPr>
      <t xml:space="preserve">     </t>
    </r>
    <r>
      <rPr>
        <sz val="9"/>
        <color rgb="FF000000"/>
        <rFont val="Ubuntu"/>
        <family val="2"/>
      </rPr>
      <t>Composición con al menos 2 Sales de Ca+</t>
    </r>
  </si>
  <si>
    <r>
      <t>•</t>
    </r>
    <r>
      <rPr>
        <sz val="7"/>
        <color rgb="FF000000"/>
        <rFont val="Times New Roman"/>
        <family val="1"/>
      </rPr>
      <t xml:space="preserve">     </t>
    </r>
    <r>
      <rPr>
        <sz val="9"/>
        <color rgb="FF000000"/>
        <rFont val="Ubuntu"/>
        <family val="2"/>
      </rPr>
      <t>Ø disponibles  desde 5 a 12mm (Pasos de 1mm)</t>
    </r>
  </si>
  <si>
    <r>
      <t>•</t>
    </r>
    <r>
      <rPr>
        <sz val="7"/>
        <color rgb="FF000000"/>
        <rFont val="Times New Roman"/>
        <family val="1"/>
      </rPr>
      <t xml:space="preserve">     </t>
    </r>
    <r>
      <rPr>
        <sz val="9"/>
        <color rgb="FF000000"/>
        <rFont val="Ubuntu"/>
        <family val="2"/>
      </rPr>
      <t>Versiones rosca reversa en varias medidas</t>
    </r>
  </si>
  <si>
    <r>
      <t>•</t>
    </r>
    <r>
      <rPr>
        <sz val="7"/>
        <color rgb="FF000000"/>
        <rFont val="Times New Roman"/>
        <family val="1"/>
      </rPr>
      <t xml:space="preserve">     </t>
    </r>
    <r>
      <rPr>
        <sz val="9"/>
        <color rgb="FF000000"/>
        <rFont val="Ubuntu"/>
        <family val="2"/>
      </rPr>
      <t>Longitudes disponibles desde 20 a 35mm (pasos de 5mm).</t>
    </r>
  </si>
  <si>
    <t>LOTE 9. Sistemas de fijación LCA y LCP. Fijación tibial</t>
  </si>
  <si>
    <r>
      <t>•</t>
    </r>
    <r>
      <rPr>
        <sz val="7"/>
        <color rgb="FF000000"/>
        <rFont val="Times New Roman"/>
        <family val="1"/>
      </rPr>
      <t xml:space="preserve">     </t>
    </r>
    <r>
      <rPr>
        <sz val="9"/>
        <color rgb="FF000000"/>
        <rFont val="Ubuntu"/>
        <family val="2"/>
      </rPr>
      <t>Tornillos interferenciales PEEK, Estructura en espiral de baja agresividad para la plastia</t>
    </r>
  </si>
  <si>
    <r>
      <t>•</t>
    </r>
    <r>
      <rPr>
        <sz val="7"/>
        <color rgb="FF000000"/>
        <rFont val="Times New Roman"/>
        <family val="1"/>
      </rPr>
      <t xml:space="preserve">     </t>
    </r>
    <r>
      <rPr>
        <sz val="9"/>
        <color rgb="FF000000"/>
        <rFont val="Ubuntu"/>
        <family val="2"/>
      </rPr>
      <t>Ø Varios diámetros de 6 a 12mm</t>
    </r>
  </si>
  <si>
    <r>
      <t>•</t>
    </r>
    <r>
      <rPr>
        <sz val="7"/>
        <color rgb="FF000000"/>
        <rFont val="Times New Roman"/>
        <family val="1"/>
      </rPr>
      <t xml:space="preserve">     </t>
    </r>
    <r>
      <rPr>
        <sz val="9"/>
        <color rgb="FF000000"/>
        <rFont val="Ubuntu"/>
        <family val="2"/>
      </rPr>
      <t>Longitudes desde 20 a 35mm</t>
    </r>
  </si>
  <si>
    <t>LOTE 10. Suturas meniscales.</t>
  </si>
  <si>
    <r>
      <t>•</t>
    </r>
    <r>
      <rPr>
        <sz val="7"/>
        <color rgb="FF000000"/>
        <rFont val="Times New Roman"/>
        <family val="1"/>
      </rPr>
      <t xml:space="preserve">     </t>
    </r>
    <r>
      <rPr>
        <sz val="9"/>
        <color rgb="FF000000"/>
        <rFont val="Ubuntu"/>
        <family val="2"/>
      </rPr>
      <t>Sutura Polietileno / polipropileno</t>
    </r>
  </si>
  <si>
    <r>
      <t>•</t>
    </r>
    <r>
      <rPr>
        <sz val="7"/>
        <color rgb="FF000000"/>
        <rFont val="Times New Roman"/>
        <family val="1"/>
      </rPr>
      <t xml:space="preserve">     </t>
    </r>
    <r>
      <rPr>
        <sz val="9"/>
        <color rgb="FF000000"/>
        <rFont val="Ubuntu"/>
        <family val="2"/>
      </rPr>
      <t>Funda Poliéster o polietileno</t>
    </r>
  </si>
  <si>
    <r>
      <t>•</t>
    </r>
    <r>
      <rPr>
        <sz val="7"/>
        <color rgb="FF000000"/>
        <rFont val="Times New Roman"/>
        <family val="1"/>
      </rPr>
      <t xml:space="preserve">     </t>
    </r>
    <r>
      <rPr>
        <sz val="9"/>
        <color rgb="FF000000"/>
        <rFont val="Ubuntu"/>
        <family val="2"/>
      </rPr>
      <t>Cargado con sutura del #5</t>
    </r>
  </si>
  <si>
    <r>
      <t>•</t>
    </r>
    <r>
      <rPr>
        <sz val="7"/>
        <color rgb="FF000000"/>
        <rFont val="Times New Roman"/>
        <family val="1"/>
      </rPr>
      <t xml:space="preserve">     </t>
    </r>
    <r>
      <rPr>
        <sz val="9"/>
        <color rgb="FF000000"/>
        <rFont val="Ubuntu"/>
        <family val="2"/>
      </rPr>
      <t>Longitud anclaje distal: 14mm ; Longitud anclaje proximal: 17mm</t>
    </r>
  </si>
  <si>
    <r>
      <t>•</t>
    </r>
    <r>
      <rPr>
        <sz val="7"/>
        <color rgb="FF000000"/>
        <rFont val="Times New Roman"/>
        <family val="1"/>
      </rPr>
      <t xml:space="preserve">     </t>
    </r>
    <r>
      <rPr>
        <sz val="9"/>
        <color rgb="FF000000"/>
        <rFont val="Ubuntu"/>
        <family val="2"/>
      </rPr>
      <t>Opción de cánula introductora y empujador cortador desechable.</t>
    </r>
  </si>
  <si>
    <r>
      <t>•</t>
    </r>
    <r>
      <rPr>
        <sz val="7"/>
        <color rgb="FF000000"/>
        <rFont val="Times New Roman"/>
        <family val="1"/>
      </rPr>
      <t xml:space="preserve">     </t>
    </r>
    <r>
      <rPr>
        <sz val="9"/>
        <color rgb="FF000000"/>
        <rFont val="Ubuntu"/>
        <family val="2"/>
      </rPr>
      <t>Con disponibilidad de terminal recto y curvo.</t>
    </r>
  </si>
  <si>
    <t>LOTE 11. Suturas meniscales.</t>
  </si>
  <si>
    <r>
      <t>•</t>
    </r>
    <r>
      <rPr>
        <sz val="7"/>
        <color rgb="FF000000"/>
        <rFont val="Times New Roman"/>
        <family val="1"/>
      </rPr>
      <t xml:space="preserve">     </t>
    </r>
    <r>
      <rPr>
        <sz val="9"/>
        <color rgb="FF000000"/>
        <rFont val="Ubuntu"/>
        <family val="2"/>
      </rPr>
      <t>Sistema de reparación de menisco técnica TODO DENTRO. 2 implantes con sutura y nudo autoblocante</t>
    </r>
  </si>
  <si>
    <r>
      <t>•</t>
    </r>
    <r>
      <rPr>
        <sz val="7"/>
        <color rgb="FF000000"/>
        <rFont val="Times New Roman"/>
        <family val="1"/>
      </rPr>
      <t xml:space="preserve">     </t>
    </r>
    <r>
      <rPr>
        <sz val="9"/>
        <color rgb="FF000000"/>
        <rFont val="Ubuntu"/>
        <family val="2"/>
      </rPr>
      <t>Confirmación auditiva y táctil de descarga del implante</t>
    </r>
  </si>
  <si>
    <r>
      <t>•</t>
    </r>
    <r>
      <rPr>
        <sz val="7"/>
        <color rgb="FF000000"/>
        <rFont val="Times New Roman"/>
        <family val="1"/>
      </rPr>
      <t xml:space="preserve">     </t>
    </r>
    <r>
      <rPr>
        <sz val="9"/>
        <color rgb="FF000000"/>
        <rFont val="Ubuntu"/>
        <family val="2"/>
      </rPr>
      <t>Disponibilidad en peek y absorbibles</t>
    </r>
  </si>
  <si>
    <r>
      <t>•</t>
    </r>
    <r>
      <rPr>
        <sz val="7"/>
        <color rgb="FF000000"/>
        <rFont val="Times New Roman"/>
        <family val="1"/>
      </rPr>
      <t xml:space="preserve">     </t>
    </r>
    <r>
      <rPr>
        <sz val="9"/>
        <color rgb="FF000000"/>
        <rFont val="Ubuntu"/>
        <family val="2"/>
      </rPr>
      <t>3 tipos de punta: RECTA, CURVA y CURVA REVERSA</t>
    </r>
  </si>
  <si>
    <t>LOTE 12. Suturas meniscales.</t>
  </si>
  <si>
    <r>
      <t>•</t>
    </r>
    <r>
      <rPr>
        <sz val="7"/>
        <color rgb="FF000000"/>
        <rFont val="Times New Roman"/>
        <family val="1"/>
      </rPr>
      <t xml:space="preserve">     </t>
    </r>
    <r>
      <rPr>
        <sz val="9"/>
        <color rgb="FF000000"/>
        <rFont val="Ubuntu"/>
        <family val="2"/>
      </rPr>
      <t>Sistema de reparación de menisco, técnica” all inside”, con Insertador flexible</t>
    </r>
  </si>
  <si>
    <r>
      <t>•</t>
    </r>
    <r>
      <rPr>
        <sz val="7"/>
        <color rgb="FF000000"/>
        <rFont val="Times New Roman"/>
        <family val="1"/>
      </rPr>
      <t xml:space="preserve">     </t>
    </r>
    <r>
      <rPr>
        <sz val="9"/>
        <color rgb="FF000000"/>
        <rFont val="Ubuntu"/>
        <family val="2"/>
      </rPr>
      <t>Disponibilidad de dos puntas (Recta y curva),</t>
    </r>
  </si>
  <si>
    <r>
      <t>•</t>
    </r>
    <r>
      <rPr>
        <sz val="7"/>
        <color rgb="FF000000"/>
        <rFont val="Times New Roman"/>
        <family val="1"/>
      </rPr>
      <t xml:space="preserve">     </t>
    </r>
    <r>
      <rPr>
        <sz val="9"/>
        <color rgb="FF000000"/>
        <rFont val="Ubuntu"/>
        <family val="2"/>
      </rPr>
      <t>KIT de uso con  herramienta dobladora (Para punta y cuerpo del insertador) y hemicánula metálica para acceso a la articulación y zona de reparación</t>
    </r>
  </si>
  <si>
    <r>
      <t>•</t>
    </r>
    <r>
      <rPr>
        <sz val="7"/>
        <color rgb="FF000000"/>
        <rFont val="Times New Roman"/>
        <family val="1"/>
      </rPr>
      <t xml:space="preserve">     </t>
    </r>
    <r>
      <rPr>
        <sz val="9"/>
        <color rgb="FF000000"/>
        <rFont val="Ubuntu"/>
        <family val="2"/>
      </rPr>
      <t>Angulo de doblado máximo 35º en punta y 80º en insertado</t>
    </r>
  </si>
  <si>
    <t>LOTE 13. Sistemas de reparación de cartílago.</t>
  </si>
  <si>
    <r>
      <t>•</t>
    </r>
    <r>
      <rPr>
        <sz val="7"/>
        <color rgb="FF000000"/>
        <rFont val="Times New Roman"/>
        <family val="1"/>
      </rPr>
      <t xml:space="preserve">     </t>
    </r>
    <r>
      <rPr>
        <sz val="9"/>
        <color rgb="FF000000"/>
        <rFont val="Ubuntu"/>
        <family val="2"/>
      </rPr>
      <t>Sistema de mosaicoplastia para trasplante osteocondral autógeno. que permite tratamiento de lesiones de cartílago en rodilla y tobillo.</t>
    </r>
  </si>
  <si>
    <r>
      <t>•</t>
    </r>
    <r>
      <rPr>
        <sz val="7"/>
        <color rgb="FF000000"/>
        <rFont val="Times New Roman"/>
        <family val="1"/>
      </rPr>
      <t xml:space="preserve">     </t>
    </r>
    <r>
      <rPr>
        <sz val="9"/>
        <color rgb="FF000000"/>
        <rFont val="Ubuntu"/>
        <family val="2"/>
      </rPr>
      <t>Sistema de instrumentación flexible que facilitará una técnica artroscópica o abierta.</t>
    </r>
  </si>
  <si>
    <r>
      <t>•</t>
    </r>
    <r>
      <rPr>
        <sz val="7"/>
        <color rgb="FF000000"/>
        <rFont val="Times New Roman"/>
        <family val="1"/>
      </rPr>
      <t xml:space="preserve">     </t>
    </r>
    <r>
      <rPr>
        <sz val="9"/>
        <color rgb="FF000000"/>
        <rFont val="Ubuntu"/>
        <family val="2"/>
      </rPr>
      <t>Componentes en varios tamaños, codificados con colores para rápida identificación. L 3,5 mm.</t>
    </r>
  </si>
  <si>
    <t>Hombro</t>
  </si>
  <si>
    <t>LOTE 14. Sutura Inestabilidades</t>
  </si>
  <si>
    <r>
      <t>•</t>
    </r>
    <r>
      <rPr>
        <sz val="7"/>
        <color rgb="FF000000"/>
        <rFont val="Times New Roman"/>
        <family val="1"/>
      </rPr>
      <t xml:space="preserve">     </t>
    </r>
    <r>
      <rPr>
        <sz val="9"/>
        <color rgb="FF000000"/>
        <rFont val="Ubuntu"/>
        <family val="2"/>
      </rPr>
      <t>Anclajes macizos reabsorbibles compuestos de Ácido poliláctico-co-glicólico para reparación de inestabilidad de hombro</t>
    </r>
  </si>
  <si>
    <r>
      <t>•</t>
    </r>
    <r>
      <rPr>
        <sz val="7"/>
        <color rgb="FF000000"/>
        <rFont val="Times New Roman"/>
        <family val="1"/>
      </rPr>
      <t xml:space="preserve">     </t>
    </r>
    <r>
      <rPr>
        <sz val="9"/>
        <color rgb="FF000000"/>
        <rFont val="Ubuntu"/>
        <family val="2"/>
      </rPr>
      <t>2 opciones, con suturas de distinto color</t>
    </r>
  </si>
  <si>
    <r>
      <t>•</t>
    </r>
    <r>
      <rPr>
        <sz val="7"/>
        <color rgb="FF000000"/>
        <rFont val="Times New Roman"/>
        <family val="1"/>
      </rPr>
      <t xml:space="preserve">     </t>
    </r>
    <r>
      <rPr>
        <sz val="9"/>
        <color rgb="FF000000"/>
        <rFont val="Ubuntu"/>
        <family val="2"/>
      </rPr>
      <t>Medida rectangular de 1.8 x 2.2 mm</t>
    </r>
  </si>
  <si>
    <t>LOTE 15. Sutura Inestabilidades</t>
  </si>
  <si>
    <r>
      <t>•</t>
    </r>
    <r>
      <rPr>
        <sz val="7"/>
        <color rgb="FF000000"/>
        <rFont val="Times New Roman"/>
        <family val="1"/>
      </rPr>
      <t xml:space="preserve">     </t>
    </r>
    <r>
      <rPr>
        <sz val="8"/>
        <color rgb="FF000000"/>
        <rFont val="Ubuntu"/>
        <family val="2"/>
      </rPr>
      <t>Anclajes macizos sin nudos compuestos de PeeK para reparación de inestabilidad de hombro, atrapando las suturas o cintas en su interior y no contra hueso</t>
    </r>
  </si>
  <si>
    <r>
      <t>•</t>
    </r>
    <r>
      <rPr>
        <sz val="7"/>
        <color rgb="FF000000"/>
        <rFont val="Times New Roman"/>
        <family val="1"/>
      </rPr>
      <t xml:space="preserve">     </t>
    </r>
    <r>
      <rPr>
        <sz val="9"/>
        <color rgb="FF000000"/>
        <rFont val="Ubuntu"/>
        <family val="2"/>
      </rPr>
      <t>Medida inferior a 2.5mm. Grosor en su extremo distal máximo 2.4 mm</t>
    </r>
  </si>
  <si>
    <r>
      <t>•</t>
    </r>
    <r>
      <rPr>
        <sz val="7"/>
        <color rgb="FF000000"/>
        <rFont val="Times New Roman"/>
        <family val="1"/>
      </rPr>
      <t xml:space="preserve">     </t>
    </r>
    <r>
      <rPr>
        <sz val="9"/>
        <color rgb="FF000000"/>
        <rFont val="Ubuntu"/>
        <family val="2"/>
      </rPr>
      <t>Compatible con sutura y mini-cinta</t>
    </r>
  </si>
  <si>
    <t>LOTE 16. Sutura Inestabilidades</t>
  </si>
  <si>
    <r>
      <t>•</t>
    </r>
    <r>
      <rPr>
        <sz val="7"/>
        <color rgb="FF000000"/>
        <rFont val="Times New Roman"/>
        <family val="1"/>
      </rPr>
      <t xml:space="preserve">     </t>
    </r>
    <r>
      <rPr>
        <sz val="9"/>
        <color rgb="FF000000"/>
        <rFont val="Ubuntu"/>
        <family val="2"/>
      </rPr>
      <t>Anclaje impactado reabsorbible</t>
    </r>
  </si>
  <si>
    <r>
      <t>•</t>
    </r>
    <r>
      <rPr>
        <sz val="7"/>
        <color rgb="FF000000"/>
        <rFont val="Times New Roman"/>
        <family val="1"/>
      </rPr>
      <t xml:space="preserve">     </t>
    </r>
    <r>
      <rPr>
        <sz val="9"/>
        <color rgb="FF000000"/>
        <rFont val="Ubuntu"/>
        <family val="2"/>
      </rPr>
      <t>Diámetro: 2.6 mm</t>
    </r>
  </si>
  <si>
    <r>
      <t>•</t>
    </r>
    <r>
      <rPr>
        <sz val="7"/>
        <color rgb="FF000000"/>
        <rFont val="Times New Roman"/>
        <family val="1"/>
      </rPr>
      <t xml:space="preserve">     </t>
    </r>
    <r>
      <rPr>
        <sz val="9"/>
        <color rgb="FF000000"/>
        <rFont val="Ubuntu"/>
        <family val="2"/>
      </rPr>
      <t>Diferentes colores de suturas</t>
    </r>
  </si>
  <si>
    <t>LOTE 17. Sutura Inestabilidades</t>
  </si>
  <si>
    <r>
      <t>•</t>
    </r>
    <r>
      <rPr>
        <sz val="7"/>
        <color rgb="FF000000"/>
        <rFont val="Times New Roman"/>
        <family val="1"/>
      </rPr>
      <t xml:space="preserve">     </t>
    </r>
    <r>
      <rPr>
        <sz val="9"/>
        <color rgb="FF000000"/>
        <rFont val="Ubuntu"/>
        <family val="2"/>
      </rPr>
      <t>Anclaje impactado con versión de PEEK o micro TCP y ácido poliláctico</t>
    </r>
  </si>
  <si>
    <r>
      <t>•</t>
    </r>
    <r>
      <rPr>
        <sz val="7"/>
        <color rgb="FF000000"/>
        <rFont val="Times New Roman"/>
        <family val="1"/>
      </rPr>
      <t xml:space="preserve">     </t>
    </r>
    <r>
      <rPr>
        <sz val="9"/>
        <color rgb="FF000000"/>
        <rFont val="Ubuntu"/>
        <family val="2"/>
      </rPr>
      <t>Ø 2.1mm o 2.6mm. y L 10mm</t>
    </r>
  </si>
  <si>
    <r>
      <t>•</t>
    </r>
    <r>
      <rPr>
        <sz val="7"/>
        <color rgb="FF000000"/>
        <rFont val="Times New Roman"/>
        <family val="1"/>
      </rPr>
      <t xml:space="preserve">     </t>
    </r>
    <r>
      <rPr>
        <sz val="9"/>
        <color rgb="FF000000"/>
        <rFont val="Ubuntu"/>
        <family val="2"/>
      </rPr>
      <t>Sutura de alta resistencia del #2 ó dos suturas de alta resistencia del #1 ó #0.</t>
    </r>
  </si>
  <si>
    <r>
      <t>•</t>
    </r>
    <r>
      <rPr>
        <sz val="7"/>
        <color rgb="FF000000"/>
        <rFont val="Times New Roman"/>
        <family val="1"/>
      </rPr>
      <t xml:space="preserve">     </t>
    </r>
    <r>
      <rPr>
        <sz val="9"/>
        <color rgb="FF000000"/>
        <rFont val="Ubuntu"/>
        <family val="2"/>
      </rPr>
      <t>Implante con técnica de inserción tipo impactado</t>
    </r>
  </si>
  <si>
    <r>
      <t>•</t>
    </r>
    <r>
      <rPr>
        <sz val="7"/>
        <color rgb="FF000000"/>
        <rFont val="Times New Roman"/>
        <family val="1"/>
      </rPr>
      <t xml:space="preserve">     </t>
    </r>
    <r>
      <rPr>
        <sz val="9"/>
        <color rgb="FF000000"/>
        <rFont val="Ubuntu"/>
        <family val="2"/>
      </rPr>
      <t>Dos tipos de implante: recto o flexible</t>
    </r>
  </si>
  <si>
    <r>
      <t>•</t>
    </r>
    <r>
      <rPr>
        <sz val="7"/>
        <color rgb="FF000000"/>
        <rFont val="Times New Roman"/>
        <family val="1"/>
      </rPr>
      <t xml:space="preserve">     </t>
    </r>
    <r>
      <rPr>
        <sz val="9"/>
        <color rgb="FF000000"/>
        <rFont val="Ubuntu"/>
        <family val="2"/>
      </rPr>
      <t>Posibilidad de vástago más largo para cirugía de cadera</t>
    </r>
  </si>
  <si>
    <r>
      <t>•</t>
    </r>
    <r>
      <rPr>
        <sz val="7"/>
        <color rgb="FF000000"/>
        <rFont val="Times New Roman"/>
        <family val="1"/>
      </rPr>
      <t xml:space="preserve">     </t>
    </r>
    <r>
      <rPr>
        <sz val="9"/>
        <color rgb="FF000000"/>
        <rFont val="Ubuntu"/>
        <family val="2"/>
      </rPr>
      <t>Marca láser para identificar visualmente la distancia de inserción</t>
    </r>
  </si>
  <si>
    <r>
      <t>•</t>
    </r>
    <r>
      <rPr>
        <sz val="7"/>
        <color rgb="FF000000"/>
        <rFont val="Times New Roman"/>
        <family val="1"/>
      </rPr>
      <t xml:space="preserve">     </t>
    </r>
    <r>
      <rPr>
        <sz val="9"/>
        <color rgb="FF000000"/>
        <rFont val="Ubuntu"/>
        <family val="2"/>
      </rPr>
      <t>Mango con color representativo del diámetro</t>
    </r>
  </si>
  <si>
    <t>LOTE 18. Sutura manguito rotador, anclajes</t>
  </si>
  <si>
    <r>
      <t>•</t>
    </r>
    <r>
      <rPr>
        <sz val="7"/>
        <color rgb="FF000000"/>
        <rFont val="Times New Roman"/>
        <family val="1"/>
      </rPr>
      <t xml:space="preserve">     </t>
    </r>
    <r>
      <rPr>
        <sz val="9"/>
        <color rgb="FF000000"/>
        <rFont val="Ubuntu"/>
        <family val="2"/>
      </rPr>
      <t>Anclaje de doble roscado absorbible o de PEEK no absorbible</t>
    </r>
  </si>
  <si>
    <r>
      <t>•</t>
    </r>
    <r>
      <rPr>
        <sz val="7"/>
        <color rgb="FF000000"/>
        <rFont val="Times New Roman"/>
        <family val="1"/>
      </rPr>
      <t xml:space="preserve">     </t>
    </r>
    <r>
      <rPr>
        <sz val="9"/>
        <color rgb="FF000000"/>
        <rFont val="Ubuntu"/>
        <family val="2"/>
      </rPr>
      <t>Anclajes reabsorbibles compuestos de Ácido poliláctico-co-glicólico para reparación de manguito de rotadores. Con Beta-Fosfato Tricálcico y Sulfato cálcico con reabsorbilidad demostrada a los 24 meses</t>
    </r>
  </si>
  <si>
    <r>
      <t>•</t>
    </r>
    <r>
      <rPr>
        <sz val="7"/>
        <color rgb="FF000000"/>
        <rFont val="Times New Roman"/>
        <family val="1"/>
      </rPr>
      <t xml:space="preserve">     </t>
    </r>
    <r>
      <rPr>
        <sz val="9"/>
        <color rgb="FF000000"/>
        <rFont val="Ubuntu"/>
        <family val="2"/>
      </rPr>
      <t>Varias medidas: 4,5 y 5,5 mm</t>
    </r>
  </si>
  <si>
    <r>
      <t>•</t>
    </r>
    <r>
      <rPr>
        <sz val="7"/>
        <color rgb="FF000000"/>
        <rFont val="Times New Roman"/>
        <family val="1"/>
      </rPr>
      <t xml:space="preserve">     </t>
    </r>
    <r>
      <rPr>
        <sz val="9"/>
        <color rgb="FF000000"/>
        <rFont val="Ubuntu"/>
        <family val="2"/>
      </rPr>
      <t>Con dos o tres suturas</t>
    </r>
  </si>
  <si>
    <r>
      <t>•</t>
    </r>
    <r>
      <rPr>
        <sz val="7"/>
        <color rgb="FF000000"/>
        <rFont val="Times New Roman"/>
        <family val="1"/>
      </rPr>
      <t xml:space="preserve">     </t>
    </r>
    <r>
      <rPr>
        <sz val="9"/>
        <color rgb="FF000000"/>
        <rFont val="Ubuntu"/>
        <family val="2"/>
      </rPr>
      <t>Opciones con cinta y cinta + sutura</t>
    </r>
  </si>
  <si>
    <r>
      <t>•</t>
    </r>
    <r>
      <rPr>
        <sz val="7"/>
        <color rgb="FF000000"/>
        <rFont val="Times New Roman"/>
        <family val="1"/>
      </rPr>
      <t xml:space="preserve">     </t>
    </r>
    <r>
      <rPr>
        <sz val="9"/>
        <color rgb="FF000000"/>
        <rFont val="Ubuntu"/>
        <family val="2"/>
      </rPr>
      <t>Diseño helicoidal de arquitectura abierta</t>
    </r>
  </si>
  <si>
    <r>
      <t>LOTE 19. Sutura manguito rotador, anclajes</t>
    </r>
    <r>
      <rPr>
        <sz val="9"/>
        <color rgb="FF000000"/>
        <rFont val="Ubuntu"/>
        <family val="2"/>
      </rPr>
      <t>.</t>
    </r>
  </si>
  <si>
    <r>
      <t>•</t>
    </r>
    <r>
      <rPr>
        <sz val="7"/>
        <color rgb="FF000000"/>
        <rFont val="Times New Roman"/>
        <family val="1"/>
      </rPr>
      <t xml:space="preserve">     </t>
    </r>
    <r>
      <rPr>
        <sz val="9"/>
        <color rgb="FF000000"/>
        <rFont val="Ubuntu"/>
        <family val="2"/>
      </rPr>
      <t>Anclaje roscado de PEEK,</t>
    </r>
  </si>
  <si>
    <r>
      <t>•</t>
    </r>
    <r>
      <rPr>
        <sz val="7"/>
        <color rgb="FF000000"/>
        <rFont val="Times New Roman"/>
        <family val="1"/>
      </rPr>
      <t xml:space="preserve">     </t>
    </r>
    <r>
      <rPr>
        <sz val="9"/>
        <color rgb="FF000000"/>
        <rFont val="Ubuntu"/>
        <family val="2"/>
      </rPr>
      <t>Ø de 5,5 a 6,5 mm.; Longitud 16 mm</t>
    </r>
  </si>
  <si>
    <r>
      <t>•</t>
    </r>
    <r>
      <rPr>
        <sz val="7"/>
        <color rgb="FF000000"/>
        <rFont val="Times New Roman"/>
        <family val="1"/>
      </rPr>
      <t xml:space="preserve">     </t>
    </r>
    <r>
      <rPr>
        <sz val="9"/>
        <color rgb="FF000000"/>
        <rFont val="Ubuntu"/>
        <family val="2"/>
      </rPr>
      <t>Opción de anclaje con triple o doble sutura #2Anclajes con punta roma</t>
    </r>
  </si>
  <si>
    <t>LOTE 20. Sutura manguito rotador, anclajes.</t>
  </si>
  <si>
    <r>
      <t>•</t>
    </r>
    <r>
      <rPr>
        <sz val="7"/>
        <color rgb="FF000000"/>
        <rFont val="Times New Roman"/>
        <family val="1"/>
      </rPr>
      <t xml:space="preserve">     </t>
    </r>
    <r>
      <rPr>
        <sz val="8.5"/>
        <color rgb="FF000000"/>
        <rFont val="Ubuntu"/>
        <family val="2"/>
      </rPr>
      <t>Anclaje roscado con doble rosca en cortical y cabeza distal protectora de implante</t>
    </r>
  </si>
  <si>
    <r>
      <t>•</t>
    </r>
    <r>
      <rPr>
        <sz val="7"/>
        <color rgb="FF000000"/>
        <rFont val="Times New Roman"/>
        <family val="1"/>
      </rPr>
      <t xml:space="preserve">     </t>
    </r>
    <r>
      <rPr>
        <sz val="9"/>
        <color rgb="FF000000"/>
        <rFont val="Ubuntu"/>
        <family val="2"/>
      </rPr>
      <t>Rosca para hueso esponjoso diferente a la de zona para hueso cortical</t>
    </r>
  </si>
  <si>
    <r>
      <t>•</t>
    </r>
    <r>
      <rPr>
        <sz val="7"/>
        <color rgb="FF000000"/>
        <rFont val="Times New Roman"/>
        <family val="1"/>
      </rPr>
      <t xml:space="preserve">     </t>
    </r>
    <r>
      <rPr>
        <sz val="9"/>
        <color rgb="FF000000"/>
        <rFont val="Ubuntu"/>
        <family val="2"/>
      </rPr>
      <t>Fabricado en PEEK o en mezcla homogénea de micro-TCP y ácido poliláctico</t>
    </r>
  </si>
  <si>
    <r>
      <t>•</t>
    </r>
    <r>
      <rPr>
        <sz val="7"/>
        <color rgb="FF000000"/>
        <rFont val="Times New Roman"/>
        <family val="1"/>
      </rPr>
      <t xml:space="preserve">     </t>
    </r>
    <r>
      <rPr>
        <sz val="9"/>
        <color rgb="FF000000"/>
        <rFont val="Ubuntu"/>
        <family val="2"/>
      </rPr>
      <t>Ø 4,0mm; 4,5mm; 4,75mm; 5,5mm y 6,5mm</t>
    </r>
  </si>
  <si>
    <r>
      <t>•</t>
    </r>
    <r>
      <rPr>
        <sz val="7"/>
        <color rgb="FF000000"/>
        <rFont val="Times New Roman"/>
        <family val="1"/>
      </rPr>
      <t xml:space="preserve">     </t>
    </r>
    <r>
      <rPr>
        <sz val="9"/>
        <color rgb="FF000000"/>
        <rFont val="Ubuntu"/>
        <family val="2"/>
      </rPr>
      <t>Opción de 2 o 3 suturas de alta resistencia #2, con opción de agujas enhebradas en la sutura y almacenadas en el mango del insertador.</t>
    </r>
  </si>
  <si>
    <r>
      <t>•</t>
    </r>
    <r>
      <rPr>
        <sz val="7"/>
        <color rgb="FF000000"/>
        <rFont val="Times New Roman"/>
        <family val="1"/>
      </rPr>
      <t xml:space="preserve">     </t>
    </r>
    <r>
      <rPr>
        <sz val="9"/>
        <color rgb="FF000000"/>
        <rFont val="Ubuntu"/>
        <family val="2"/>
      </rPr>
      <t>Ojal en la punta cubierto para una mejor inserción percutánea</t>
    </r>
  </si>
  <si>
    <r>
      <t>•</t>
    </r>
    <r>
      <rPr>
        <sz val="7"/>
        <color rgb="FF000000"/>
        <rFont val="Times New Roman"/>
        <family val="1"/>
      </rPr>
      <t xml:space="preserve">     </t>
    </r>
    <r>
      <rPr>
        <sz val="9"/>
        <color rgb="FF000000"/>
        <rFont val="Ubuntu"/>
        <family val="2"/>
      </rPr>
      <t>Canulado para usar factores de crecimiento</t>
    </r>
  </si>
  <si>
    <r>
      <t>•</t>
    </r>
    <r>
      <rPr>
        <sz val="7"/>
        <color rgb="FF000000"/>
        <rFont val="Times New Roman"/>
        <family val="1"/>
      </rPr>
      <t xml:space="preserve">     </t>
    </r>
    <r>
      <rPr>
        <sz val="9"/>
        <color rgb="FF000000"/>
        <rFont val="Ubuntu"/>
        <family val="2"/>
      </rPr>
      <t>Posibilidad de una opción Knotless roscado</t>
    </r>
  </si>
  <si>
    <t>LOTE 21. Sutura manguito rotador, anclajes de segunda fila</t>
  </si>
  <si>
    <r>
      <t>•</t>
    </r>
    <r>
      <rPr>
        <sz val="7"/>
        <color rgb="FF000000"/>
        <rFont val="Times New Roman"/>
        <family val="1"/>
      </rPr>
      <t xml:space="preserve">     </t>
    </r>
    <r>
      <rPr>
        <sz val="9"/>
        <color rgb="FF000000"/>
        <rFont val="Ubuntu"/>
        <family val="2"/>
      </rPr>
      <t>Anclajes de sin nudos, compuestos de PeeK para reparación de manguito de rotadores que atrapa las suturas o cintas en su interior y no contra hueso; de arquitectura abierta</t>
    </r>
  </si>
  <si>
    <r>
      <t>•</t>
    </r>
    <r>
      <rPr>
        <sz val="7"/>
        <color rgb="FF000000"/>
        <rFont val="Times New Roman"/>
        <family val="1"/>
      </rPr>
      <t xml:space="preserve">     </t>
    </r>
    <r>
      <rPr>
        <sz val="9"/>
        <color rgb="FF000000"/>
        <rFont val="Ubuntu"/>
        <family val="2"/>
      </rPr>
      <t>Con opción autoterrajante (con y sin punta metálica) y no autoterrajante</t>
    </r>
  </si>
  <si>
    <r>
      <t>•</t>
    </r>
    <r>
      <rPr>
        <sz val="7"/>
        <color rgb="FF000000"/>
        <rFont val="Times New Roman"/>
        <family val="1"/>
      </rPr>
      <t xml:space="preserve">     </t>
    </r>
    <r>
      <rPr>
        <sz val="9"/>
        <color rgb="FF000000"/>
        <rFont val="Ubuntu"/>
        <family val="2"/>
      </rPr>
      <t>Anclaje impactado y roscado</t>
    </r>
  </si>
  <si>
    <r>
      <t>•</t>
    </r>
    <r>
      <rPr>
        <sz val="7"/>
        <color rgb="FF000000"/>
        <rFont val="Times New Roman"/>
        <family val="1"/>
      </rPr>
      <t xml:space="preserve">     </t>
    </r>
    <r>
      <rPr>
        <sz val="9"/>
        <color rgb="FF000000"/>
        <rFont val="Ubuntu"/>
        <family val="2"/>
      </rPr>
      <t>Permite hasta 6 cabos de sutura o 4 cabos de cinta</t>
    </r>
  </si>
  <si>
    <r>
      <t>•</t>
    </r>
    <r>
      <rPr>
        <sz val="7"/>
        <color rgb="FF000000"/>
        <rFont val="Times New Roman"/>
        <family val="1"/>
      </rPr>
      <t xml:space="preserve">     </t>
    </r>
    <r>
      <rPr>
        <sz val="9"/>
        <color rgb="FF000000"/>
        <rFont val="Ubuntu"/>
        <family val="2"/>
      </rPr>
      <t>Medidas: 4.5, 5.5 y 6.5 mm</t>
    </r>
  </si>
  <si>
    <t>LOTE 22. Sutura manguito rotador, anclajes de segunda fila</t>
  </si>
  <si>
    <r>
      <t>•</t>
    </r>
    <r>
      <rPr>
        <sz val="7"/>
        <color rgb="FF000000"/>
        <rFont val="Times New Roman"/>
        <family val="1"/>
      </rPr>
      <t xml:space="preserve">     </t>
    </r>
    <r>
      <rPr>
        <sz val="9"/>
        <color rgb="FF000000"/>
        <rFont val="Ubuntu"/>
        <family val="2"/>
      </rPr>
      <t>Compuesto PEEK</t>
    </r>
  </si>
  <si>
    <r>
      <t>•</t>
    </r>
    <r>
      <rPr>
        <sz val="7"/>
        <color rgb="FF000000"/>
        <rFont val="Times New Roman"/>
        <family val="1"/>
      </rPr>
      <t xml:space="preserve">     </t>
    </r>
    <r>
      <rPr>
        <sz val="9"/>
        <color rgb="FF000000"/>
        <rFont val="Ubuntu"/>
        <family val="2"/>
      </rPr>
      <t>Varios tamaños: 2.9x15.9mm - 4.5x23mm - 4.5x25,8mmSP - 5.5x23mm</t>
    </r>
  </si>
  <si>
    <r>
      <t>•</t>
    </r>
    <r>
      <rPr>
        <sz val="7"/>
        <color rgb="FF000000"/>
        <rFont val="Times New Roman"/>
        <family val="1"/>
      </rPr>
      <t xml:space="preserve">     </t>
    </r>
    <r>
      <rPr>
        <sz val="9"/>
        <color rgb="FF000000"/>
        <rFont val="Ubuntu"/>
        <family val="2"/>
      </rPr>
      <t>Sin nudos</t>
    </r>
  </si>
  <si>
    <r>
      <t>•</t>
    </r>
    <r>
      <rPr>
        <sz val="7"/>
        <color rgb="FF000000"/>
        <rFont val="Times New Roman"/>
        <family val="1"/>
      </rPr>
      <t xml:space="preserve">     </t>
    </r>
    <r>
      <rPr>
        <sz val="9"/>
        <color rgb="FF000000"/>
        <rFont val="Ubuntu"/>
        <family val="2"/>
      </rPr>
      <t>Impactado al hueso</t>
    </r>
  </si>
  <si>
    <r>
      <t>•</t>
    </r>
    <r>
      <rPr>
        <sz val="7"/>
        <color rgb="FF000000"/>
        <rFont val="Times New Roman"/>
        <family val="1"/>
      </rPr>
      <t xml:space="preserve">     </t>
    </r>
    <r>
      <rPr>
        <sz val="9"/>
        <color rgb="FF000000"/>
        <rFont val="Ubuntu"/>
        <family val="2"/>
      </rPr>
      <t>Opción SP (SelfPunching) – Autoperforante sin necesidad de instrumental</t>
    </r>
  </si>
  <si>
    <r>
      <t>•</t>
    </r>
    <r>
      <rPr>
        <sz val="7"/>
        <color rgb="FF000000"/>
        <rFont val="Times New Roman"/>
        <family val="1"/>
      </rPr>
      <t xml:space="preserve">     </t>
    </r>
    <r>
      <rPr>
        <sz val="9"/>
        <color rgb="FF000000"/>
        <rFont val="Ubuntu"/>
        <family val="2"/>
      </rPr>
      <t>Tensión manual controlada con ojal dual</t>
    </r>
  </si>
  <si>
    <r>
      <t>•</t>
    </r>
    <r>
      <rPr>
        <sz val="7"/>
        <color theme="1"/>
        <rFont val="Times New Roman"/>
        <family val="1"/>
      </rPr>
      <t xml:space="preserve">     </t>
    </r>
    <r>
      <rPr>
        <sz val="9"/>
        <color rgb="FF000000"/>
        <rFont val="Ubuntu"/>
        <family val="2"/>
      </rPr>
      <t>Permite hasta un máximo de 8 cabos de sutura.</t>
    </r>
  </si>
  <si>
    <t>LOTE 23. Sutura manguito rotador, anclajes de segunda fila</t>
  </si>
  <si>
    <r>
      <t>•</t>
    </r>
    <r>
      <rPr>
        <sz val="7"/>
        <color rgb="FF000000"/>
        <rFont val="Times New Roman"/>
        <family val="1"/>
      </rPr>
      <t xml:space="preserve">     </t>
    </r>
    <r>
      <rPr>
        <sz val="9"/>
        <color rgb="FF000000"/>
        <rFont val="Ubuntu"/>
        <family val="2"/>
      </rPr>
      <t>Anclajes sin nudos impactados y disparados</t>
    </r>
  </si>
  <si>
    <r>
      <t>•</t>
    </r>
    <r>
      <rPr>
        <sz val="7"/>
        <color rgb="FF000000"/>
        <rFont val="Times New Roman"/>
        <family val="1"/>
      </rPr>
      <t xml:space="preserve">     </t>
    </r>
    <r>
      <rPr>
        <sz val="9"/>
        <color rgb="FF000000"/>
        <rFont val="Ubuntu"/>
        <family val="2"/>
      </rPr>
      <t>Ø 2,8mm; 3,3mm; 3,5mm y 4,5mm., para reparación sin nudos</t>
    </r>
  </si>
  <si>
    <r>
      <t>•</t>
    </r>
    <r>
      <rPr>
        <sz val="7"/>
        <color rgb="FF000000"/>
        <rFont val="Times New Roman"/>
        <family val="1"/>
      </rPr>
      <t xml:space="preserve">     </t>
    </r>
    <r>
      <rPr>
        <sz val="9"/>
        <color rgb="FF000000"/>
        <rFont val="Ubuntu"/>
        <family val="2"/>
      </rPr>
      <t>Implante con dos piezas (pieza interna y externa) con fijación por expansión y bloqueo de suturas. Tipo de fijación subcortical con alas expansivas</t>
    </r>
  </si>
  <si>
    <r>
      <t>•</t>
    </r>
    <r>
      <rPr>
        <sz val="7"/>
        <color rgb="FF000000"/>
        <rFont val="Times New Roman"/>
        <family val="1"/>
      </rPr>
      <t xml:space="preserve">     </t>
    </r>
    <r>
      <rPr>
        <sz val="9"/>
        <color rgb="FF000000"/>
        <rFont val="Ubuntu"/>
        <family val="2"/>
      </rPr>
      <t>Precargado en insertador con técnica de inserción impactado</t>
    </r>
  </si>
  <si>
    <r>
      <t>•</t>
    </r>
    <r>
      <rPr>
        <sz val="7"/>
        <color rgb="FF000000"/>
        <rFont val="Times New Roman"/>
        <family val="1"/>
      </rPr>
      <t xml:space="preserve">     </t>
    </r>
    <r>
      <rPr>
        <sz val="8.5"/>
        <color rgb="FF000000"/>
        <rFont val="Ubuntu"/>
        <family val="2"/>
      </rPr>
      <t>Bloqueo de suturas por unión de las dos piezas del implante (sistema sin nudos)</t>
    </r>
  </si>
  <si>
    <r>
      <t>•</t>
    </r>
    <r>
      <rPr>
        <sz val="7"/>
        <color rgb="FF000000"/>
        <rFont val="Times New Roman"/>
        <family val="1"/>
      </rPr>
      <t xml:space="preserve">     </t>
    </r>
    <r>
      <rPr>
        <sz val="9"/>
        <color rgb="FF000000"/>
        <rFont val="Ubuntu"/>
        <family val="2"/>
      </rPr>
      <t>Enhebrador de nitinol con capacidad de enhebrado: 2 cabos de sutura Hi-Fi #2 ó 4 cabos de sutura Hi-Fi #0 o inferior.</t>
    </r>
  </si>
  <si>
    <r>
      <t>•</t>
    </r>
    <r>
      <rPr>
        <sz val="7"/>
        <color rgb="FF000000"/>
        <rFont val="Times New Roman"/>
        <family val="1"/>
      </rPr>
      <t xml:space="preserve">     </t>
    </r>
    <r>
      <rPr>
        <sz val="9"/>
        <color rgb="FF000000"/>
        <rFont val="Ubuntu"/>
        <family val="2"/>
      </rPr>
      <t>Tensado de suturas por postinserción, para poder tensarlas por separado</t>
    </r>
  </si>
  <si>
    <r>
      <t>•</t>
    </r>
    <r>
      <rPr>
        <sz val="7"/>
        <color theme="1"/>
        <rFont val="Times New Roman"/>
        <family val="1"/>
      </rPr>
      <t xml:space="preserve">     </t>
    </r>
    <r>
      <rPr>
        <sz val="9"/>
        <color rgb="FF000000"/>
        <rFont val="Ubuntu"/>
        <family val="2"/>
      </rPr>
      <t>Insertador con desacople automático del anclaje una vez se haya implantado y disparado</t>
    </r>
  </si>
  <si>
    <t>Biotenodesis</t>
  </si>
  <si>
    <t>LOTE 24 .Tenodesis para Bíceps</t>
  </si>
  <si>
    <r>
      <t>•</t>
    </r>
    <r>
      <rPr>
        <sz val="7"/>
        <color rgb="FF000000"/>
        <rFont val="Times New Roman"/>
        <family val="1"/>
      </rPr>
      <t xml:space="preserve">     </t>
    </r>
    <r>
      <rPr>
        <sz val="9"/>
        <color rgb="FF000000"/>
        <rFont val="Ubuntu"/>
        <family val="2"/>
      </rPr>
      <t>Sistema de reinserción distal/ proximal del bíceps mediante botón metálico de fijación cortical</t>
    </r>
  </si>
  <si>
    <r>
      <t>•</t>
    </r>
    <r>
      <rPr>
        <sz val="7"/>
        <color rgb="FF000000"/>
        <rFont val="Times New Roman"/>
        <family val="1"/>
      </rPr>
      <t xml:space="preserve">     </t>
    </r>
    <r>
      <rPr>
        <sz val="9"/>
        <color rgb="FF000000"/>
        <rFont val="Ubuntu"/>
        <family val="2"/>
      </rPr>
      <t>Con disponibilidad de implante solo sutura</t>
    </r>
  </si>
  <si>
    <r>
      <t>•</t>
    </r>
    <r>
      <rPr>
        <sz val="7"/>
        <color rgb="FF000000"/>
        <rFont val="Times New Roman"/>
        <family val="1"/>
      </rPr>
      <t xml:space="preserve">     </t>
    </r>
    <r>
      <rPr>
        <sz val="9"/>
        <color rgb="FF000000"/>
        <rFont val="Ubuntu"/>
        <family val="2"/>
      </rPr>
      <t>Disponibilidad de guía calibrada y canulada para la realización percutánea de la cirugía</t>
    </r>
  </si>
  <si>
    <r>
      <t>•</t>
    </r>
    <r>
      <rPr>
        <sz val="7"/>
        <color rgb="FF000000"/>
        <rFont val="Times New Roman"/>
        <family val="1"/>
      </rPr>
      <t xml:space="preserve">     </t>
    </r>
    <r>
      <rPr>
        <sz val="9"/>
        <color rgb="FF000000"/>
        <rFont val="Ubuntu"/>
        <family val="2"/>
      </rPr>
      <t>Sistema de bloque de suturas (no necesidad de nudos)</t>
    </r>
  </si>
  <si>
    <r>
      <t>•</t>
    </r>
    <r>
      <rPr>
        <sz val="7"/>
        <color rgb="FF000000"/>
        <rFont val="Times New Roman"/>
        <family val="1"/>
      </rPr>
      <t xml:space="preserve">     </t>
    </r>
    <r>
      <rPr>
        <sz val="9"/>
        <color rgb="FF000000"/>
        <rFont val="Ubuntu"/>
        <family val="2"/>
      </rPr>
      <t>Botones de tamaño de 2.9 - 4.5 mm, o en sutura 2.3 mm.</t>
    </r>
  </si>
  <si>
    <t>LOTE 25. Tenodesis para Bíceps</t>
  </si>
  <si>
    <r>
      <t>•</t>
    </r>
    <r>
      <rPr>
        <sz val="7"/>
        <color rgb="FF000000"/>
        <rFont val="Times New Roman"/>
        <family val="1"/>
      </rPr>
      <t xml:space="preserve">     </t>
    </r>
    <r>
      <rPr>
        <sz val="9"/>
        <color rgb="FF000000"/>
        <rFont val="Ubuntu"/>
        <family val="2"/>
      </rPr>
      <t>Sistema de reparación artroscópica para tenodesis del bíceps proximal mediante tornillo interferencial de Peek</t>
    </r>
  </si>
  <si>
    <r>
      <t>•</t>
    </r>
    <r>
      <rPr>
        <sz val="7"/>
        <color rgb="FF000000"/>
        <rFont val="Times New Roman"/>
        <family val="1"/>
      </rPr>
      <t xml:space="preserve">     </t>
    </r>
    <r>
      <rPr>
        <sz val="9"/>
        <color rgb="FF000000"/>
        <rFont val="Ubuntu"/>
        <family val="2"/>
      </rPr>
      <t>Incluye los fungibles: aguja-broca y guía de tornillo</t>
    </r>
  </si>
  <si>
    <r>
      <t>•</t>
    </r>
    <r>
      <rPr>
        <sz val="7"/>
        <color rgb="FF000000"/>
        <rFont val="Times New Roman"/>
        <family val="1"/>
      </rPr>
      <t xml:space="preserve">     </t>
    </r>
    <r>
      <rPr>
        <sz val="9"/>
        <color rgb="FF000000"/>
        <rFont val="Ubuntu"/>
        <family val="2"/>
      </rPr>
      <t>Funciona con un instrumental específico que permite sujetar el tendón mientras se atornilla el implante</t>
    </r>
  </si>
  <si>
    <r>
      <t>•</t>
    </r>
    <r>
      <rPr>
        <sz val="7"/>
        <color rgb="FF000000"/>
        <rFont val="Times New Roman"/>
        <family val="1"/>
      </rPr>
      <t xml:space="preserve">     </t>
    </r>
    <r>
      <rPr>
        <sz val="9"/>
        <color rgb="FF000000"/>
        <rFont val="Ubuntu"/>
        <family val="2"/>
      </rPr>
      <t>Con al menos 6 medidas de tornillo, 3 grosores y 2 longitudes. Tornillos de al menos 15mm y 25mm</t>
    </r>
  </si>
  <si>
    <t>Anclajes todo sutura, otras articulaciones</t>
  </si>
  <si>
    <t>LOTE 26. Anclajes solo sutura. Opción sin agujas y con agujas.</t>
  </si>
  <si>
    <r>
      <t>•</t>
    </r>
    <r>
      <rPr>
        <sz val="7"/>
        <color rgb="FF000000"/>
        <rFont val="Times New Roman"/>
        <family val="1"/>
      </rPr>
      <t xml:space="preserve">     </t>
    </r>
    <r>
      <rPr>
        <sz val="9"/>
        <color rgb="FF000000"/>
        <rFont val="Ubuntu"/>
        <family val="2"/>
      </rPr>
      <t>Anclajes todo sutura con varios Ø 1.0; 1.4; 1.45; 1.5 y 2.9 mm.</t>
    </r>
  </si>
  <si>
    <r>
      <t>•</t>
    </r>
    <r>
      <rPr>
        <sz val="7"/>
        <color rgb="FF000000"/>
        <rFont val="Times New Roman"/>
        <family val="1"/>
      </rPr>
      <t xml:space="preserve">     </t>
    </r>
    <r>
      <rPr>
        <sz val="9"/>
        <color rgb="FF000000"/>
        <rFont val="Ubuntu"/>
        <family val="2"/>
      </rPr>
      <t>Opción sin agujas y con agujas cónicas y cilíndricas.</t>
    </r>
  </si>
  <si>
    <r>
      <t>•</t>
    </r>
    <r>
      <rPr>
        <sz val="7"/>
        <color rgb="FF000000"/>
        <rFont val="Times New Roman"/>
        <family val="1"/>
      </rPr>
      <t xml:space="preserve">     </t>
    </r>
    <r>
      <rPr>
        <sz val="9"/>
        <color rgb="FF000000"/>
        <rFont val="Ubuntu"/>
        <family val="2"/>
      </rPr>
      <t>Diferentes medidas de suturas en los anclajes: #2/0, #3/0, #1 y #2</t>
    </r>
  </si>
  <si>
    <r>
      <t>•</t>
    </r>
    <r>
      <rPr>
        <sz val="7"/>
        <color rgb="FF000000"/>
        <rFont val="Times New Roman"/>
        <family val="1"/>
      </rPr>
      <t xml:space="preserve">     </t>
    </r>
    <r>
      <rPr>
        <sz val="9"/>
        <color rgb="FF000000"/>
        <rFont val="Ubuntu"/>
        <family val="2"/>
      </rPr>
      <t>Opción de anclajes con sutura simple y sutura doble.</t>
    </r>
  </si>
  <si>
    <r>
      <t>•</t>
    </r>
    <r>
      <rPr>
        <sz val="7"/>
        <color rgb="FF000000"/>
        <rFont val="Times New Roman"/>
        <family val="1"/>
      </rPr>
      <t xml:space="preserve">     </t>
    </r>
    <r>
      <rPr>
        <sz val="9"/>
        <color rgb="FF000000"/>
        <rFont val="Ubuntu"/>
        <family val="2"/>
      </rPr>
      <t>Opción de cinta en todas las medidas y triple para manguito.</t>
    </r>
  </si>
  <si>
    <t>Material Fungible. terminales vaporizador fresas, sinoviotomos y fungibles para bomba infusora de suero de artroscopia</t>
  </si>
  <si>
    <t>LOTE 27. Terminales de vaporizador varias funciones y Tubos para bomba de suero</t>
  </si>
  <si>
    <t>27.1 Terminal mixto de doble o triple función, insertado en un solo terminal</t>
  </si>
  <si>
    <r>
      <t>•</t>
    </r>
    <r>
      <rPr>
        <sz val="7"/>
        <color rgb="FF000000"/>
        <rFont val="Times New Roman"/>
        <family val="1"/>
      </rPr>
      <t xml:space="preserve">     </t>
    </r>
    <r>
      <rPr>
        <sz val="9"/>
        <color rgb="FF000000"/>
        <rFont val="Ubuntu"/>
        <family val="2"/>
      </rPr>
      <t>Velocidad máxima para terminales de motor hasta 15.000 rpm</t>
    </r>
  </si>
  <si>
    <r>
      <t>•</t>
    </r>
    <r>
      <rPr>
        <sz val="7"/>
        <color rgb="FF000000"/>
        <rFont val="Times New Roman"/>
        <family val="1"/>
      </rPr>
      <t xml:space="preserve">     </t>
    </r>
    <r>
      <rPr>
        <sz val="9"/>
        <color rgb="FF000000"/>
        <rFont val="Ubuntu"/>
        <family val="2"/>
      </rPr>
      <t>Hasta 10 niveles de potencia en modo ablación.</t>
    </r>
  </si>
  <si>
    <r>
      <t>•</t>
    </r>
    <r>
      <rPr>
        <sz val="7"/>
        <color rgb="FF000000"/>
        <rFont val="Times New Roman"/>
        <family val="1"/>
      </rPr>
      <t xml:space="preserve">     </t>
    </r>
    <r>
      <rPr>
        <sz val="9"/>
        <color rgb="FF000000"/>
        <rFont val="Ubuntu"/>
        <family val="2"/>
      </rPr>
      <t>Control de potencia y velocidad desde la pieza de mano</t>
    </r>
  </si>
  <si>
    <r>
      <t>•</t>
    </r>
    <r>
      <rPr>
        <sz val="7"/>
        <color rgb="FF000000"/>
        <rFont val="Times New Roman"/>
        <family val="1"/>
      </rPr>
      <t xml:space="preserve">     </t>
    </r>
    <r>
      <rPr>
        <sz val="9"/>
        <color rgb="FF000000"/>
        <rFont val="Ubuntu"/>
        <family val="2"/>
      </rPr>
      <t>Opción de terminal que permite coagular en cualquier modo</t>
    </r>
  </si>
  <si>
    <r>
      <t>•</t>
    </r>
    <r>
      <rPr>
        <sz val="7"/>
        <color rgb="FF000000"/>
        <rFont val="Times New Roman"/>
        <family val="1"/>
      </rPr>
      <t xml:space="preserve">     </t>
    </r>
    <r>
      <rPr>
        <sz val="9"/>
        <color rgb="FF000000"/>
        <rFont val="Ubuntu"/>
        <family val="2"/>
      </rPr>
      <t>Terminal “saber” 3 en 1 (4.2mm) y (5.0mm)</t>
    </r>
  </si>
  <si>
    <r>
      <t>•</t>
    </r>
    <r>
      <rPr>
        <sz val="7"/>
        <color rgb="FF000000"/>
        <rFont val="Times New Roman"/>
        <family val="1"/>
      </rPr>
      <t xml:space="preserve">     </t>
    </r>
    <r>
      <rPr>
        <sz val="9"/>
        <color rgb="FF000000"/>
        <rFont val="Ubuntu"/>
        <family val="2"/>
      </rPr>
      <t>Modo de trabajo: ABLACIÓN, CORTE HUESO, OSCILAR.</t>
    </r>
  </si>
  <si>
    <t>27.2 Terminales mixtos doble o triple función, insertado en un solo terminal</t>
  </si>
  <si>
    <r>
      <t>•</t>
    </r>
    <r>
      <rPr>
        <sz val="7"/>
        <color rgb="FF000000"/>
        <rFont val="Times New Roman"/>
        <family val="1"/>
      </rPr>
      <t xml:space="preserve">     </t>
    </r>
    <r>
      <rPr>
        <sz val="9"/>
        <color rgb="FF000000"/>
        <rFont val="Ubuntu"/>
        <family val="2"/>
      </rPr>
      <t>Terminal Vaporizador en 2 modos (4.2mm)</t>
    </r>
  </si>
  <si>
    <r>
      <t>•</t>
    </r>
    <r>
      <rPr>
        <sz val="7"/>
        <color rgb="FF000000"/>
        <rFont val="Times New Roman"/>
        <family val="1"/>
      </rPr>
      <t xml:space="preserve">     </t>
    </r>
    <r>
      <rPr>
        <sz val="9"/>
        <color rgb="FF000000"/>
        <rFont val="Ubuntu"/>
        <family val="2"/>
      </rPr>
      <t>Modo de trabajo: ABLACIÓN, SHAVER DE PLASMA.</t>
    </r>
  </si>
  <si>
    <r>
      <t>27.3</t>
    </r>
    <r>
      <rPr>
        <b/>
        <sz val="9"/>
        <color rgb="FF000000"/>
        <rFont val="Ubuntu"/>
        <family val="2"/>
      </rPr>
      <t xml:space="preserve"> </t>
    </r>
    <r>
      <rPr>
        <sz val="9"/>
        <color rgb="FF000000"/>
        <rFont val="Ubuntu"/>
        <family val="2"/>
      </rPr>
      <t>Terminales mixtos doble o triple función, insertado en un solo terminal</t>
    </r>
  </si>
  <si>
    <r>
      <t>•</t>
    </r>
    <r>
      <rPr>
        <sz val="7"/>
        <color rgb="FF000000"/>
        <rFont val="Times New Roman"/>
        <family val="1"/>
      </rPr>
      <t xml:space="preserve">     </t>
    </r>
    <r>
      <rPr>
        <sz val="9"/>
        <color rgb="FF000000"/>
        <rFont val="Ubuntu"/>
        <family val="2"/>
      </rPr>
      <t>Opción de terminales que permitan coagular en cualquier modo</t>
    </r>
  </si>
  <si>
    <r>
      <t>•</t>
    </r>
    <r>
      <rPr>
        <sz val="7"/>
        <color rgb="FF000000"/>
        <rFont val="Times New Roman"/>
        <family val="1"/>
      </rPr>
      <t xml:space="preserve">     </t>
    </r>
    <r>
      <rPr>
        <sz val="9"/>
        <color rgb="FF000000"/>
        <rFont val="Ubuntu"/>
        <family val="2"/>
      </rPr>
      <t>Terminal motor fresa de 5.0mm. Modo de trabajo: OSCILAR, AVANCE, RETROCESO</t>
    </r>
  </si>
  <si>
    <r>
      <t>•</t>
    </r>
    <r>
      <rPr>
        <sz val="7"/>
        <color rgb="FF000000"/>
        <rFont val="Times New Roman"/>
        <family val="1"/>
      </rPr>
      <t xml:space="preserve">     </t>
    </r>
    <r>
      <rPr>
        <sz val="9"/>
        <color rgb="FF000000"/>
        <rFont val="Ubuntu"/>
        <family val="2"/>
      </rPr>
      <t>Terminal shaver estándar recto o curva (3.4mm): Modo de trabajo: CORTE HUESO, OSCILAR.</t>
    </r>
  </si>
  <si>
    <t>27.4 Tubos de irrigación y succión para bomba infusora de suero.</t>
  </si>
  <si>
    <r>
      <t>•</t>
    </r>
    <r>
      <rPr>
        <sz val="7"/>
        <color rgb="FF000000"/>
        <rFont val="Times New Roman"/>
        <family val="1"/>
      </rPr>
      <t xml:space="preserve">     </t>
    </r>
    <r>
      <rPr>
        <sz val="9"/>
        <color rgb="FF000000"/>
        <rFont val="Ubuntu"/>
        <family val="2"/>
      </rPr>
      <t>Disponibilidad de tubo de irrigación y succión o, casete con ambos</t>
    </r>
  </si>
  <si>
    <r>
      <t>•</t>
    </r>
    <r>
      <rPr>
        <sz val="7"/>
        <color rgb="FF000000"/>
        <rFont val="Times New Roman"/>
        <family val="1"/>
      </rPr>
      <t xml:space="preserve">     </t>
    </r>
    <r>
      <rPr>
        <sz val="9"/>
        <color rgb="FF000000"/>
        <rFont val="Ubuntu"/>
        <family val="2"/>
      </rPr>
      <t>Disponibilidad de tubos que incluya tubos de enganche a bolsas de suero.</t>
    </r>
  </si>
  <si>
    <r>
      <t>•</t>
    </r>
    <r>
      <rPr>
        <sz val="7"/>
        <color rgb="FF000000"/>
        <rFont val="Times New Roman"/>
        <family val="1"/>
      </rPr>
      <t xml:space="preserve">     </t>
    </r>
    <r>
      <rPr>
        <sz val="9"/>
        <color rgb="FF000000"/>
        <rFont val="Ubuntu"/>
        <family val="2"/>
      </rPr>
      <t>Opción de tubos compatibles con consola de motor.</t>
    </r>
  </si>
  <si>
    <r>
      <t>•</t>
    </r>
    <r>
      <rPr>
        <sz val="7"/>
        <color rgb="FF000000"/>
        <rFont val="Times New Roman"/>
        <family val="1"/>
      </rPr>
      <t xml:space="preserve">     </t>
    </r>
    <r>
      <rPr>
        <sz val="9"/>
        <color rgb="FF000000"/>
        <rFont val="Ubuntu"/>
        <family val="2"/>
      </rPr>
      <t>Opción de tubo de aspiración y tubo de irrigación y succión.</t>
    </r>
  </si>
  <si>
    <r>
      <t>•</t>
    </r>
    <r>
      <rPr>
        <sz val="7"/>
        <color rgb="FF000000"/>
        <rFont val="Times New Roman"/>
        <family val="1"/>
      </rPr>
      <t xml:space="preserve">     </t>
    </r>
    <r>
      <rPr>
        <sz val="9"/>
        <color rgb="FF000000"/>
        <rFont val="Ubuntu"/>
        <family val="2"/>
      </rPr>
      <t>Libre de Látex</t>
    </r>
  </si>
  <si>
    <t>27.5 Tubos de irrigación para bomba Multiuso.</t>
  </si>
  <si>
    <r>
      <t>•</t>
    </r>
    <r>
      <rPr>
        <sz val="7"/>
        <color rgb="FF000000"/>
        <rFont val="Times New Roman"/>
        <family val="1"/>
      </rPr>
      <t xml:space="preserve">     </t>
    </r>
    <r>
      <rPr>
        <sz val="8.5"/>
        <color rgb="FF000000"/>
        <rFont val="Ubuntu"/>
        <family val="2"/>
      </rPr>
      <t>Tubos de longitud aproximada de 4.500 mm, incluyendo todos los componentes.</t>
    </r>
  </si>
  <si>
    <r>
      <t>•</t>
    </r>
    <r>
      <rPr>
        <sz val="7"/>
        <color rgb="FF000000"/>
        <rFont val="Times New Roman"/>
        <family val="1"/>
      </rPr>
      <t xml:space="preserve">     </t>
    </r>
    <r>
      <rPr>
        <sz val="9"/>
        <color rgb="FF000000"/>
        <rFont val="Ubuntu"/>
        <family val="2"/>
      </rPr>
      <t>Disponibilidad de tubo de succión con 2 puertos y de tubo de vacío, incluyendo filtro que mejore la aspiración.</t>
    </r>
  </si>
  <si>
    <r>
      <t>•</t>
    </r>
    <r>
      <rPr>
        <sz val="7"/>
        <color rgb="FF000000"/>
        <rFont val="Times New Roman"/>
        <family val="1"/>
      </rPr>
      <t xml:space="preserve">     </t>
    </r>
    <r>
      <rPr>
        <sz val="9"/>
        <color rgb="FF000000"/>
        <rFont val="Ubuntu"/>
        <family val="2"/>
      </rPr>
      <t>Ø entre 5 y 6.2 mm (incluida la conexión)</t>
    </r>
  </si>
  <si>
    <r>
      <t>•</t>
    </r>
    <r>
      <rPr>
        <sz val="7"/>
        <color rgb="FF000000"/>
        <rFont val="Times New Roman"/>
        <family val="1"/>
      </rPr>
      <t xml:space="preserve">     </t>
    </r>
    <r>
      <rPr>
        <sz val="9"/>
        <color rgb="FF000000"/>
        <rFont val="Ubuntu"/>
        <family val="2"/>
      </rPr>
      <t>Disponibilidad de tubo de irrigación o tubo de paciente/ día.</t>
    </r>
  </si>
  <si>
    <t>LOTE 28. Terminales de vaporizador única función y Tubos para bomba de suero</t>
  </si>
  <si>
    <r>
      <t>28.1</t>
    </r>
    <r>
      <rPr>
        <b/>
        <sz val="9"/>
        <color rgb="FF000000"/>
        <rFont val="Ubuntu"/>
        <family val="2"/>
      </rPr>
      <t xml:space="preserve"> </t>
    </r>
    <r>
      <rPr>
        <sz val="9"/>
        <color rgb="FF000000"/>
        <rFont val="Ubuntu"/>
        <family val="2"/>
      </rPr>
      <t>Terminal de única función</t>
    </r>
  </si>
  <si>
    <r>
      <t>•</t>
    </r>
    <r>
      <rPr>
        <sz val="7"/>
        <color rgb="FF000000"/>
        <rFont val="Times New Roman"/>
        <family val="1"/>
      </rPr>
      <t xml:space="preserve">     </t>
    </r>
    <r>
      <rPr>
        <sz val="9"/>
        <color rgb="FF000000"/>
        <rFont val="Ubuntu"/>
        <family val="2"/>
      </rPr>
      <t>Terminal motor mixto de única función, fresas y sinoviotomos</t>
    </r>
  </si>
  <si>
    <r>
      <t>•</t>
    </r>
    <r>
      <rPr>
        <sz val="7"/>
        <color rgb="FF000000"/>
        <rFont val="Times New Roman"/>
        <family val="1"/>
      </rPr>
      <t xml:space="preserve">     </t>
    </r>
    <r>
      <rPr>
        <sz val="9"/>
        <color rgb="FF000000"/>
        <rFont val="Ubuntu"/>
        <family val="2"/>
      </rPr>
      <t>Fresado/ resección de tejidos, de diferentes medidas para rodilla y hombro.</t>
    </r>
  </si>
  <si>
    <r>
      <t>•</t>
    </r>
    <r>
      <rPr>
        <sz val="7"/>
        <color rgb="FF000000"/>
        <rFont val="Times New Roman"/>
        <family val="1"/>
      </rPr>
      <t xml:space="preserve">     </t>
    </r>
    <r>
      <rPr>
        <sz val="9"/>
        <color rgb="FF000000"/>
        <rFont val="Ubuntu"/>
        <family val="2"/>
      </rPr>
      <t>Rango de velocidad 10.000 rpm.</t>
    </r>
  </si>
  <si>
    <r>
      <t>28.2</t>
    </r>
    <r>
      <rPr>
        <b/>
        <sz val="9"/>
        <color rgb="FF000000"/>
        <rFont val="Ubuntu"/>
        <family val="2"/>
      </rPr>
      <t xml:space="preserve"> </t>
    </r>
    <r>
      <rPr>
        <sz val="9"/>
        <color rgb="FF000000"/>
        <rFont val="Ubuntu"/>
        <family val="2"/>
      </rPr>
      <t>Terminal de única función</t>
    </r>
  </si>
  <si>
    <r>
      <t>•</t>
    </r>
    <r>
      <rPr>
        <sz val="7"/>
        <color rgb="FF000000"/>
        <rFont val="Times New Roman"/>
        <family val="1"/>
      </rPr>
      <t xml:space="preserve">     </t>
    </r>
    <r>
      <rPr>
        <sz val="9"/>
        <color rgb="FF000000"/>
        <rFont val="Ubuntu"/>
        <family val="2"/>
      </rPr>
      <t>Terminal vaporizador con dispositivo para control de temperatura intraarticular en la punta del terminal.</t>
    </r>
  </si>
  <si>
    <r>
      <t>•</t>
    </r>
    <r>
      <rPr>
        <sz val="7"/>
        <color rgb="FF000000"/>
        <rFont val="Times New Roman"/>
        <family val="1"/>
      </rPr>
      <t xml:space="preserve">     </t>
    </r>
    <r>
      <rPr>
        <sz val="9"/>
        <color rgb="FF000000"/>
        <rFont val="Ubuntu"/>
        <family val="2"/>
      </rPr>
      <t>Terminales específicos para tratamiento de tejidos (tendones con irrigación de suero salino) y cartílago</t>
    </r>
  </si>
  <si>
    <r>
      <t>•</t>
    </r>
    <r>
      <rPr>
        <sz val="7"/>
        <color rgb="FF000000"/>
        <rFont val="Times New Roman"/>
        <family val="1"/>
      </rPr>
      <t xml:space="preserve">     </t>
    </r>
    <r>
      <rPr>
        <sz val="9"/>
        <color rgb="FF000000"/>
        <rFont val="Ubuntu"/>
        <family val="2"/>
      </rPr>
      <t>Diferentes longitudes y angulaciones</t>
    </r>
  </si>
  <si>
    <t>28.3 Terminal de corte y fresas para artroscopia de pequeñas articulaciones</t>
  </si>
  <si>
    <t>28.4 Tubos irrigación para bomba de suero</t>
  </si>
  <si>
    <r>
      <t>•</t>
    </r>
    <r>
      <rPr>
        <sz val="7"/>
        <color rgb="FF000000"/>
        <rFont val="Times New Roman"/>
        <family val="1"/>
      </rPr>
      <t xml:space="preserve">     </t>
    </r>
    <r>
      <rPr>
        <sz val="9"/>
        <color rgb="FF000000"/>
        <rFont val="Ubuntu"/>
        <family val="2"/>
      </rPr>
      <t>Tubo bomba irrigación con mando de control remoto independiente de la bomba de irrigación</t>
    </r>
  </si>
  <si>
    <r>
      <t>•</t>
    </r>
    <r>
      <rPr>
        <sz val="7"/>
        <color rgb="FF000000"/>
        <rFont val="Times New Roman"/>
        <family val="1"/>
      </rPr>
      <t xml:space="preserve">     </t>
    </r>
    <r>
      <rPr>
        <sz val="9"/>
        <color rgb="FF000000"/>
        <rFont val="Ubuntu"/>
        <family val="2"/>
      </rPr>
      <t>Sistema de detección de sobrepresión, con sistema de parada automática de la irrigación.</t>
    </r>
  </si>
  <si>
    <r>
      <t>•</t>
    </r>
    <r>
      <rPr>
        <sz val="7"/>
        <color rgb="FF000000"/>
        <rFont val="Times New Roman"/>
        <family val="1"/>
      </rPr>
      <t xml:space="preserve">     </t>
    </r>
    <r>
      <rPr>
        <sz val="9"/>
        <color rgb="FF000000"/>
        <rFont val="Ubuntu"/>
        <family val="2"/>
      </rPr>
      <t>Tecnología de transponedores RFID para el reconocimiento automático del tipo, validez y admisibilidad de un juego de tubos, para maximixar la seguridad y evitar errores de manejo.</t>
    </r>
  </si>
  <si>
    <r>
      <t>•</t>
    </r>
    <r>
      <rPr>
        <sz val="7"/>
        <color rgb="FF000000"/>
        <rFont val="Times New Roman"/>
        <family val="1"/>
      </rPr>
      <t xml:space="preserve">     </t>
    </r>
    <r>
      <rPr>
        <sz val="8.5"/>
        <color rgb="FF000000"/>
        <rFont val="Ubuntu"/>
        <family val="2"/>
      </rPr>
      <t>Función de lavado que aumente, al menos durante 20 segundos, la presión un 50%.</t>
    </r>
  </si>
  <si>
    <t>TOTAL</t>
  </si>
  <si>
    <t>PRECIO</t>
  </si>
  <si>
    <t>UNIDADES</t>
  </si>
  <si>
    <t>TOTAL LOTE 28</t>
  </si>
  <si>
    <t>TOTAL LOTE 27</t>
  </si>
  <si>
    <t>A continuacion presentamos el Anexo de Oferta Económica el cual debereis adjuntar cumplimentado y firmado en el sobre C (Sobre oferta económica). Deberéis rellenar la columna "Precio" (columna B) con el precio unitario ofertado para cada lote y la propia hoja sacará automaticamente la cantidad total ofertada por dicho lote multiplicandolo por las unidades de consumo estimadas.</t>
  </si>
</sst>
</file>

<file path=xl/styles.xml><?xml version="1.0" encoding="utf-8"?>
<styleSheet xmlns="http://schemas.openxmlformats.org/spreadsheetml/2006/main">
  <fonts count="11">
    <font>
      <sz val="10"/>
      <color theme="1"/>
      <name val="Verdana"/>
      <family val="2"/>
    </font>
    <font>
      <b/>
      <sz val="9"/>
      <color rgb="FF000000"/>
      <name val="Ubuntu"/>
      <family val="2"/>
    </font>
    <font>
      <b/>
      <sz val="8"/>
      <color rgb="FF000000"/>
      <name val="Ubuntu"/>
      <family val="2"/>
    </font>
    <font>
      <sz val="9"/>
      <color rgb="FF000000"/>
      <name val="Ubuntu"/>
      <family val="2"/>
    </font>
    <font>
      <sz val="7"/>
      <color rgb="FF000000"/>
      <name val="Times New Roman"/>
      <family val="1"/>
    </font>
    <font>
      <sz val="8"/>
      <color rgb="FF000000"/>
      <name val="Ubuntu"/>
      <family val="2"/>
    </font>
    <font>
      <sz val="8.5"/>
      <color rgb="FF000000"/>
      <name val="Ubuntu"/>
      <family val="2"/>
    </font>
    <font>
      <b/>
      <sz val="9"/>
      <color theme="1"/>
      <name val="Ubuntu"/>
      <family val="2"/>
    </font>
    <font>
      <sz val="9"/>
      <color theme="1"/>
      <name val="Ubuntu"/>
      <family val="2"/>
    </font>
    <font>
      <sz val="7"/>
      <color theme="1"/>
      <name val="Times New Roman"/>
      <family val="1"/>
    </font>
    <font>
      <b/>
      <sz val="10"/>
      <color theme="1"/>
      <name val="Verdana"/>
      <family val="2"/>
    </font>
  </fonts>
  <fills count="4">
    <fill>
      <patternFill patternType="none"/>
    </fill>
    <fill>
      <patternFill patternType="gray125"/>
    </fill>
    <fill>
      <patternFill patternType="solid">
        <fgColor rgb="FFEAF1DD"/>
        <bgColor indexed="64"/>
      </patternFill>
    </fill>
    <fill>
      <patternFill patternType="solid">
        <fgColor rgb="FF92D050"/>
        <bgColor indexed="64"/>
      </patternFill>
    </fill>
  </fills>
  <borders count="27">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style="medium">
        <color indexed="64"/>
      </bottom>
      <diagonal/>
    </border>
    <border>
      <left style="medium">
        <color rgb="FF000000"/>
      </left>
      <right/>
      <top/>
      <bottom/>
      <diagonal/>
    </border>
    <border>
      <left style="medium">
        <color rgb="FF000000"/>
      </left>
      <right/>
      <top style="medium">
        <color indexed="64"/>
      </top>
      <bottom/>
      <diagonal/>
    </border>
    <border>
      <left style="medium">
        <color rgb="FF000000"/>
      </left>
      <right/>
      <top style="medium">
        <color rgb="FF000000"/>
      </top>
      <bottom style="medium">
        <color indexed="64"/>
      </bottom>
      <diagonal/>
    </border>
    <border>
      <left style="medium">
        <color indexed="64"/>
      </left>
      <right/>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medium">
        <color indexed="64"/>
      </left>
      <right/>
      <top/>
      <bottom style="medium">
        <color rgb="FF000000"/>
      </bottom>
      <diagonal/>
    </border>
    <border>
      <left style="thin">
        <color indexed="64"/>
      </left>
      <right style="thin">
        <color indexed="64"/>
      </right>
      <top style="thin">
        <color indexed="64"/>
      </top>
      <bottom style="thin">
        <color indexed="64"/>
      </bottom>
      <diagonal/>
    </border>
    <border>
      <left/>
      <right style="medium">
        <color indexed="64"/>
      </right>
      <top style="medium">
        <color rgb="FF000000"/>
      </top>
      <bottom/>
      <diagonal/>
    </border>
  </borders>
  <cellStyleXfs count="1">
    <xf numFmtId="0" fontId="0" fillId="0" borderId="0"/>
  </cellStyleXfs>
  <cellXfs count="77">
    <xf numFmtId="0" fontId="0" fillId="0" borderId="0" xfId="0"/>
    <xf numFmtId="0" fontId="2" fillId="0" borderId="1" xfId="0" applyFont="1" applyBorder="1" applyAlignment="1">
      <alignment horizontal="center"/>
    </xf>
    <xf numFmtId="0" fontId="2" fillId="0" borderId="3" xfId="0" applyFont="1" applyBorder="1" applyAlignment="1">
      <alignment horizontal="center"/>
    </xf>
    <xf numFmtId="0" fontId="1" fillId="2" borderId="1" xfId="0" applyFont="1" applyFill="1" applyBorder="1" applyAlignment="1">
      <alignment horizontal="justify"/>
    </xf>
    <xf numFmtId="0" fontId="2" fillId="2" borderId="2" xfId="0" applyFont="1" applyFill="1" applyBorder="1" applyAlignment="1">
      <alignment horizontal="center"/>
    </xf>
    <xf numFmtId="0" fontId="0" fillId="0" borderId="0" xfId="0" applyAlignment="1"/>
    <xf numFmtId="0" fontId="1" fillId="0" borderId="6" xfId="0" applyFont="1" applyBorder="1" applyAlignment="1">
      <alignment horizontal="justify"/>
    </xf>
    <xf numFmtId="0" fontId="3" fillId="0" borderId="6" xfId="0" applyFont="1" applyBorder="1" applyAlignment="1">
      <alignment horizontal="justify"/>
    </xf>
    <xf numFmtId="0" fontId="3" fillId="0" borderId="5" xfId="0" applyFont="1" applyBorder="1" applyAlignment="1">
      <alignment horizontal="justify"/>
    </xf>
    <xf numFmtId="0" fontId="1" fillId="0" borderId="6" xfId="0" applyFont="1" applyBorder="1" applyAlignment="1">
      <alignment horizontal="justify" vertical="top"/>
    </xf>
    <xf numFmtId="0" fontId="3" fillId="0" borderId="6" xfId="0" applyFont="1" applyBorder="1" applyAlignment="1">
      <alignment horizontal="left" vertical="top"/>
    </xf>
    <xf numFmtId="0" fontId="3" fillId="0" borderId="5" xfId="0" applyFont="1" applyBorder="1" applyAlignment="1">
      <alignment horizontal="left" vertical="top"/>
    </xf>
    <xf numFmtId="0" fontId="3" fillId="0" borderId="6" xfId="0" applyFont="1" applyBorder="1" applyAlignment="1">
      <alignment horizontal="justify" vertical="top"/>
    </xf>
    <xf numFmtId="0" fontId="3" fillId="0" borderId="5" xfId="0" applyFont="1" applyBorder="1" applyAlignment="1">
      <alignment horizontal="justify" vertical="top"/>
    </xf>
    <xf numFmtId="0" fontId="5" fillId="0" borderId="6" xfId="0" applyFont="1" applyBorder="1" applyAlignment="1">
      <alignment horizontal="justify"/>
    </xf>
    <xf numFmtId="0" fontId="6" fillId="0" borderId="6" xfId="0" applyFont="1" applyBorder="1" applyAlignment="1">
      <alignment horizontal="justify"/>
    </xf>
    <xf numFmtId="0" fontId="7" fillId="0" borderId="6" xfId="0" applyFont="1" applyBorder="1" applyAlignment="1">
      <alignment horizontal="justify"/>
    </xf>
    <xf numFmtId="0" fontId="8" fillId="0" borderId="5" xfId="0" applyFont="1" applyBorder="1" applyAlignment="1">
      <alignment horizontal="justify"/>
    </xf>
    <xf numFmtId="0" fontId="8" fillId="0" borderId="6" xfId="0" applyFont="1" applyBorder="1" applyAlignment="1">
      <alignment horizontal="justify"/>
    </xf>
    <xf numFmtId="0" fontId="3" fillId="0" borderId="18" xfId="0" applyFont="1" applyBorder="1" applyAlignment="1">
      <alignment horizontal="justify"/>
    </xf>
    <xf numFmtId="0" fontId="3" fillId="0" borderId="19" xfId="0" applyFont="1" applyBorder="1" applyAlignment="1">
      <alignment horizontal="justify"/>
    </xf>
    <xf numFmtId="0" fontId="6" fillId="0" borderId="18" xfId="0" applyFont="1" applyBorder="1" applyAlignment="1">
      <alignment horizontal="justify"/>
    </xf>
    <xf numFmtId="0" fontId="3" fillId="0" borderId="17" xfId="0" applyFont="1" applyBorder="1" applyAlignment="1">
      <alignment horizontal="justify"/>
    </xf>
    <xf numFmtId="0" fontId="3" fillId="0" borderId="21" xfId="0" applyFont="1" applyBorder="1" applyAlignment="1">
      <alignment horizontal="justify"/>
    </xf>
    <xf numFmtId="0" fontId="3" fillId="0" borderId="14" xfId="0" applyFont="1" applyBorder="1" applyAlignment="1">
      <alignment horizontal="justify"/>
    </xf>
    <xf numFmtId="0" fontId="6" fillId="0" borderId="17" xfId="0" applyFont="1" applyBorder="1" applyAlignment="1">
      <alignment horizontal="justify"/>
    </xf>
    <xf numFmtId="3" fontId="3" fillId="0" borderId="7" xfId="0" applyNumberFormat="1" applyFont="1" applyBorder="1" applyAlignment="1">
      <alignment horizontal="right"/>
    </xf>
    <xf numFmtId="3" fontId="3" fillId="0" borderId="13" xfId="0" applyNumberFormat="1" applyFont="1" applyBorder="1" applyAlignment="1">
      <alignment horizontal="right"/>
    </xf>
    <xf numFmtId="3" fontId="1" fillId="0" borderId="7" xfId="0" applyNumberFormat="1" applyFont="1" applyBorder="1" applyAlignment="1">
      <alignment horizontal="center"/>
    </xf>
    <xf numFmtId="0" fontId="3" fillId="0" borderId="8" xfId="0" applyFont="1" applyBorder="1" applyAlignment="1">
      <alignment horizontal="center"/>
    </xf>
    <xf numFmtId="0" fontId="1" fillId="0" borderId="12" xfId="0" applyFont="1" applyBorder="1" applyAlignment="1">
      <alignment horizontal="right"/>
    </xf>
    <xf numFmtId="0" fontId="1" fillId="0" borderId="11" xfId="0" applyFont="1" applyBorder="1" applyAlignment="1">
      <alignment horizontal="right"/>
    </xf>
    <xf numFmtId="0" fontId="3" fillId="0" borderId="3" xfId="0" applyFont="1" applyBorder="1" applyAlignment="1">
      <alignment horizontal="center"/>
    </xf>
    <xf numFmtId="0" fontId="3" fillId="0" borderId="9" xfId="0" applyFont="1" applyBorder="1" applyAlignment="1">
      <alignment horizontal="center"/>
    </xf>
    <xf numFmtId="0" fontId="3" fillId="0" borderId="8" xfId="0" applyFont="1" applyBorder="1" applyAlignment="1">
      <alignment horizontal="center"/>
    </xf>
    <xf numFmtId="3" fontId="3" fillId="0" borderId="4" xfId="0" applyNumberFormat="1" applyFont="1" applyBorder="1" applyAlignment="1">
      <alignment horizontal="right"/>
    </xf>
    <xf numFmtId="3" fontId="3" fillId="0" borderId="21" xfId="0" applyNumberFormat="1" applyFont="1" applyBorder="1" applyAlignment="1">
      <alignment horizontal="right"/>
    </xf>
    <xf numFmtId="3" fontId="3" fillId="0" borderId="14" xfId="0" applyNumberFormat="1" applyFont="1" applyBorder="1" applyAlignment="1">
      <alignment horizontal="right"/>
    </xf>
    <xf numFmtId="0" fontId="1" fillId="0" borderId="20" xfId="0" applyFont="1" applyBorder="1" applyAlignment="1">
      <alignment horizontal="justify"/>
    </xf>
    <xf numFmtId="0" fontId="2" fillId="3" borderId="15" xfId="0" applyFont="1" applyFill="1" applyBorder="1" applyAlignment="1">
      <alignment horizontal="justify"/>
    </xf>
    <xf numFmtId="0" fontId="2" fillId="3" borderId="16" xfId="0" applyFont="1" applyFill="1" applyBorder="1" applyAlignment="1">
      <alignment horizontal="justify"/>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21" xfId="0" applyFont="1" applyBorder="1" applyAlignment="1">
      <alignment horizontal="center" vertical="center"/>
    </xf>
    <xf numFmtId="0" fontId="3" fillId="0" borderId="14" xfId="0" applyFont="1" applyBorder="1" applyAlignment="1">
      <alignment horizontal="center" vertical="center"/>
    </xf>
    <xf numFmtId="0" fontId="1" fillId="3" borderId="12" xfId="0" applyFont="1" applyFill="1" applyBorder="1" applyAlignment="1">
      <alignment horizontal="justify"/>
    </xf>
    <xf numFmtId="0" fontId="1" fillId="3" borderId="13" xfId="0" applyFont="1" applyFill="1" applyBorder="1" applyAlignment="1">
      <alignment horizontal="justify"/>
    </xf>
    <xf numFmtId="0" fontId="3" fillId="0" borderId="22" xfId="0" applyFont="1" applyBorder="1" applyAlignment="1">
      <alignment horizontal="center" vertical="center"/>
    </xf>
    <xf numFmtId="0" fontId="3" fillId="0" borderId="24" xfId="0" applyFont="1" applyBorder="1" applyAlignment="1">
      <alignment horizontal="center" vertical="center"/>
    </xf>
    <xf numFmtId="3" fontId="3" fillId="0" borderId="4" xfId="0" applyNumberFormat="1" applyFont="1" applyBorder="1" applyAlignment="1">
      <alignment horizontal="center" vertical="center"/>
    </xf>
    <xf numFmtId="3" fontId="3" fillId="0" borderId="21" xfId="0" applyNumberFormat="1" applyFont="1" applyBorder="1" applyAlignment="1">
      <alignment horizontal="center" vertical="center"/>
    </xf>
    <xf numFmtId="3" fontId="3" fillId="0" borderId="14" xfId="0" applyNumberFormat="1" applyFont="1" applyBorder="1" applyAlignment="1">
      <alignment horizontal="center" vertical="center"/>
    </xf>
    <xf numFmtId="3" fontId="3" fillId="0" borderId="4" xfId="0" applyNumberFormat="1" applyFont="1" applyBorder="1" applyAlignment="1">
      <alignment horizontal="right" vertical="center"/>
    </xf>
    <xf numFmtId="3" fontId="3" fillId="0" borderId="21" xfId="0" applyNumberFormat="1" applyFont="1" applyBorder="1" applyAlignment="1">
      <alignment horizontal="right" vertical="center"/>
    </xf>
    <xf numFmtId="3" fontId="3" fillId="0" borderId="14" xfId="0" applyNumberFormat="1" applyFont="1" applyBorder="1" applyAlignment="1">
      <alignment horizontal="right" vertical="center"/>
    </xf>
    <xf numFmtId="0" fontId="3" fillId="0" borderId="4" xfId="0" applyFont="1" applyBorder="1" applyAlignment="1">
      <alignment horizontal="right" vertical="center"/>
    </xf>
    <xf numFmtId="0" fontId="3" fillId="0" borderId="21" xfId="0" applyFont="1" applyBorder="1" applyAlignment="1">
      <alignment horizontal="right" vertical="center"/>
    </xf>
    <xf numFmtId="0" fontId="3" fillId="0" borderId="14" xfId="0" applyFont="1" applyBorder="1" applyAlignment="1">
      <alignment horizontal="right" vertical="center"/>
    </xf>
    <xf numFmtId="0" fontId="1" fillId="3" borderId="12" xfId="0" applyFont="1" applyFill="1" applyBorder="1" applyAlignment="1"/>
    <xf numFmtId="0" fontId="1" fillId="3" borderId="13" xfId="0" applyFont="1" applyFill="1" applyBorder="1" applyAlignment="1"/>
    <xf numFmtId="0" fontId="1" fillId="3" borderId="4" xfId="0" applyFont="1" applyFill="1" applyBorder="1" applyAlignment="1">
      <alignment horizontal="justify"/>
    </xf>
    <xf numFmtId="0" fontId="1" fillId="3" borderId="2" xfId="0" applyFont="1" applyFill="1" applyBorder="1" applyAlignment="1">
      <alignment horizontal="justify"/>
    </xf>
    <xf numFmtId="0" fontId="10" fillId="0" borderId="10" xfId="0" applyFont="1" applyBorder="1" applyAlignment="1"/>
    <xf numFmtId="0" fontId="1" fillId="0" borderId="26" xfId="0" applyFont="1" applyBorder="1" applyAlignment="1">
      <alignment horizontal="justify"/>
    </xf>
    <xf numFmtId="0" fontId="1" fillId="0" borderId="9" xfId="0" applyFont="1" applyBorder="1" applyAlignment="1">
      <alignment horizontal="justify"/>
    </xf>
    <xf numFmtId="0" fontId="1" fillId="0" borderId="7" xfId="0" applyFont="1" applyBorder="1" applyAlignment="1">
      <alignment horizontal="right"/>
    </xf>
    <xf numFmtId="0" fontId="0" fillId="0" borderId="0" xfId="0" applyAlignment="1">
      <alignment horizontal="center" vertical="center" wrapText="1"/>
    </xf>
    <xf numFmtId="0" fontId="3" fillId="0" borderId="6"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0" fontId="8" fillId="0" borderId="25" xfId="0" applyFont="1" applyBorder="1" applyAlignment="1" applyProtection="1">
      <alignment horizontal="center"/>
      <protection locked="0"/>
    </xf>
    <xf numFmtId="0" fontId="3" fillId="0" borderId="25" xfId="0" applyFont="1" applyBorder="1" applyAlignment="1" applyProtection="1">
      <alignment horizontal="center"/>
      <protection locked="0"/>
    </xf>
    <xf numFmtId="0" fontId="3" fillId="0" borderId="25" xfId="0" applyFont="1" applyBorder="1" applyAlignment="1" applyProtection="1">
      <alignment horizontal="center"/>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L29"/>
  <sheetViews>
    <sheetView workbookViewId="0">
      <selection activeCell="A2" sqref="A2:L29"/>
    </sheetView>
  </sheetViews>
  <sheetFormatPr baseColWidth="10" defaultRowHeight="12.75"/>
  <sheetData>
    <row r="2" spans="1:12">
      <c r="A2" s="68" t="s">
        <v>203</v>
      </c>
      <c r="B2" s="68"/>
      <c r="C2" s="68"/>
      <c r="D2" s="68"/>
      <c r="E2" s="68"/>
      <c r="F2" s="68"/>
      <c r="G2" s="68"/>
      <c r="H2" s="68"/>
      <c r="I2" s="68"/>
      <c r="J2" s="68"/>
      <c r="K2" s="68"/>
      <c r="L2" s="68"/>
    </row>
    <row r="3" spans="1:12">
      <c r="A3" s="68"/>
      <c r="B3" s="68"/>
      <c r="C3" s="68"/>
      <c r="D3" s="68"/>
      <c r="E3" s="68"/>
      <c r="F3" s="68"/>
      <c r="G3" s="68"/>
      <c r="H3" s="68"/>
      <c r="I3" s="68"/>
      <c r="J3" s="68"/>
      <c r="K3" s="68"/>
      <c r="L3" s="68"/>
    </row>
    <row r="4" spans="1:12">
      <c r="A4" s="68"/>
      <c r="B4" s="68"/>
      <c r="C4" s="68"/>
      <c r="D4" s="68"/>
      <c r="E4" s="68"/>
      <c r="F4" s="68"/>
      <c r="G4" s="68"/>
      <c r="H4" s="68"/>
      <c r="I4" s="68"/>
      <c r="J4" s="68"/>
      <c r="K4" s="68"/>
      <c r="L4" s="68"/>
    </row>
    <row r="5" spans="1:12">
      <c r="A5" s="68"/>
      <c r="B5" s="68"/>
      <c r="C5" s="68"/>
      <c r="D5" s="68"/>
      <c r="E5" s="68"/>
      <c r="F5" s="68"/>
      <c r="G5" s="68"/>
      <c r="H5" s="68"/>
      <c r="I5" s="68"/>
      <c r="J5" s="68"/>
      <c r="K5" s="68"/>
      <c r="L5" s="68"/>
    </row>
    <row r="6" spans="1:12">
      <c r="A6" s="68"/>
      <c r="B6" s="68"/>
      <c r="C6" s="68"/>
      <c r="D6" s="68"/>
      <c r="E6" s="68"/>
      <c r="F6" s="68"/>
      <c r="G6" s="68"/>
      <c r="H6" s="68"/>
      <c r="I6" s="68"/>
      <c r="J6" s="68"/>
      <c r="K6" s="68"/>
      <c r="L6" s="68"/>
    </row>
    <row r="7" spans="1:12">
      <c r="A7" s="68"/>
      <c r="B7" s="68"/>
      <c r="C7" s="68"/>
      <c r="D7" s="68"/>
      <c r="E7" s="68"/>
      <c r="F7" s="68"/>
      <c r="G7" s="68"/>
      <c r="H7" s="68"/>
      <c r="I7" s="68"/>
      <c r="J7" s="68"/>
      <c r="K7" s="68"/>
      <c r="L7" s="68"/>
    </row>
    <row r="8" spans="1:12">
      <c r="A8" s="68"/>
      <c r="B8" s="68"/>
      <c r="C8" s="68"/>
      <c r="D8" s="68"/>
      <c r="E8" s="68"/>
      <c r="F8" s="68"/>
      <c r="G8" s="68"/>
      <c r="H8" s="68"/>
      <c r="I8" s="68"/>
      <c r="J8" s="68"/>
      <c r="K8" s="68"/>
      <c r="L8" s="68"/>
    </row>
    <row r="9" spans="1:12">
      <c r="A9" s="68"/>
      <c r="B9" s="68"/>
      <c r="C9" s="68"/>
      <c r="D9" s="68"/>
      <c r="E9" s="68"/>
      <c r="F9" s="68"/>
      <c r="G9" s="68"/>
      <c r="H9" s="68"/>
      <c r="I9" s="68"/>
      <c r="J9" s="68"/>
      <c r="K9" s="68"/>
      <c r="L9" s="68"/>
    </row>
    <row r="10" spans="1:12">
      <c r="A10" s="68"/>
      <c r="B10" s="68"/>
      <c r="C10" s="68"/>
      <c r="D10" s="68"/>
      <c r="E10" s="68"/>
      <c r="F10" s="68"/>
      <c r="G10" s="68"/>
      <c r="H10" s="68"/>
      <c r="I10" s="68"/>
      <c r="J10" s="68"/>
      <c r="K10" s="68"/>
      <c r="L10" s="68"/>
    </row>
    <row r="11" spans="1:12">
      <c r="A11" s="68"/>
      <c r="B11" s="68"/>
      <c r="C11" s="68"/>
      <c r="D11" s="68"/>
      <c r="E11" s="68"/>
      <c r="F11" s="68"/>
      <c r="G11" s="68"/>
      <c r="H11" s="68"/>
      <c r="I11" s="68"/>
      <c r="J11" s="68"/>
      <c r="K11" s="68"/>
      <c r="L11" s="68"/>
    </row>
    <row r="12" spans="1:12">
      <c r="A12" s="68"/>
      <c r="B12" s="68"/>
      <c r="C12" s="68"/>
      <c r="D12" s="68"/>
      <c r="E12" s="68"/>
      <c r="F12" s="68"/>
      <c r="G12" s="68"/>
      <c r="H12" s="68"/>
      <c r="I12" s="68"/>
      <c r="J12" s="68"/>
      <c r="K12" s="68"/>
      <c r="L12" s="68"/>
    </row>
    <row r="13" spans="1:12">
      <c r="A13" s="68"/>
      <c r="B13" s="68"/>
      <c r="C13" s="68"/>
      <c r="D13" s="68"/>
      <c r="E13" s="68"/>
      <c r="F13" s="68"/>
      <c r="G13" s="68"/>
      <c r="H13" s="68"/>
      <c r="I13" s="68"/>
      <c r="J13" s="68"/>
      <c r="K13" s="68"/>
      <c r="L13" s="68"/>
    </row>
    <row r="14" spans="1:12">
      <c r="A14" s="68"/>
      <c r="B14" s="68"/>
      <c r="C14" s="68"/>
      <c r="D14" s="68"/>
      <c r="E14" s="68"/>
      <c r="F14" s="68"/>
      <c r="G14" s="68"/>
      <c r="H14" s="68"/>
      <c r="I14" s="68"/>
      <c r="J14" s="68"/>
      <c r="K14" s="68"/>
      <c r="L14" s="68"/>
    </row>
    <row r="15" spans="1:12">
      <c r="A15" s="68"/>
      <c r="B15" s="68"/>
      <c r="C15" s="68"/>
      <c r="D15" s="68"/>
      <c r="E15" s="68"/>
      <c r="F15" s="68"/>
      <c r="G15" s="68"/>
      <c r="H15" s="68"/>
      <c r="I15" s="68"/>
      <c r="J15" s="68"/>
      <c r="K15" s="68"/>
      <c r="L15" s="68"/>
    </row>
    <row r="16" spans="1:12">
      <c r="A16" s="68"/>
      <c r="B16" s="68"/>
      <c r="C16" s="68"/>
      <c r="D16" s="68"/>
      <c r="E16" s="68"/>
      <c r="F16" s="68"/>
      <c r="G16" s="68"/>
      <c r="H16" s="68"/>
      <c r="I16" s="68"/>
      <c r="J16" s="68"/>
      <c r="K16" s="68"/>
      <c r="L16" s="68"/>
    </row>
    <row r="17" spans="1:12">
      <c r="A17" s="68"/>
      <c r="B17" s="68"/>
      <c r="C17" s="68"/>
      <c r="D17" s="68"/>
      <c r="E17" s="68"/>
      <c r="F17" s="68"/>
      <c r="G17" s="68"/>
      <c r="H17" s="68"/>
      <c r="I17" s="68"/>
      <c r="J17" s="68"/>
      <c r="K17" s="68"/>
      <c r="L17" s="68"/>
    </row>
    <row r="18" spans="1:12">
      <c r="A18" s="68"/>
      <c r="B18" s="68"/>
      <c r="C18" s="68"/>
      <c r="D18" s="68"/>
      <c r="E18" s="68"/>
      <c r="F18" s="68"/>
      <c r="G18" s="68"/>
      <c r="H18" s="68"/>
      <c r="I18" s="68"/>
      <c r="J18" s="68"/>
      <c r="K18" s="68"/>
      <c r="L18" s="68"/>
    </row>
    <row r="19" spans="1:12">
      <c r="A19" s="68"/>
      <c r="B19" s="68"/>
      <c r="C19" s="68"/>
      <c r="D19" s="68"/>
      <c r="E19" s="68"/>
      <c r="F19" s="68"/>
      <c r="G19" s="68"/>
      <c r="H19" s="68"/>
      <c r="I19" s="68"/>
      <c r="J19" s="68"/>
      <c r="K19" s="68"/>
      <c r="L19" s="68"/>
    </row>
    <row r="20" spans="1:12">
      <c r="A20" s="68"/>
      <c r="B20" s="68"/>
      <c r="C20" s="68"/>
      <c r="D20" s="68"/>
      <c r="E20" s="68"/>
      <c r="F20" s="68"/>
      <c r="G20" s="68"/>
      <c r="H20" s="68"/>
      <c r="I20" s="68"/>
      <c r="J20" s="68"/>
      <c r="K20" s="68"/>
      <c r="L20" s="68"/>
    </row>
    <row r="21" spans="1:12">
      <c r="A21" s="68"/>
      <c r="B21" s="68"/>
      <c r="C21" s="68"/>
      <c r="D21" s="68"/>
      <c r="E21" s="68"/>
      <c r="F21" s="68"/>
      <c r="G21" s="68"/>
      <c r="H21" s="68"/>
      <c r="I21" s="68"/>
      <c r="J21" s="68"/>
      <c r="K21" s="68"/>
      <c r="L21" s="68"/>
    </row>
    <row r="22" spans="1:12">
      <c r="A22" s="68"/>
      <c r="B22" s="68"/>
      <c r="C22" s="68"/>
      <c r="D22" s="68"/>
      <c r="E22" s="68"/>
      <c r="F22" s="68"/>
      <c r="G22" s="68"/>
      <c r="H22" s="68"/>
      <c r="I22" s="68"/>
      <c r="J22" s="68"/>
      <c r="K22" s="68"/>
      <c r="L22" s="68"/>
    </row>
    <row r="23" spans="1:12">
      <c r="A23" s="68"/>
      <c r="B23" s="68"/>
      <c r="C23" s="68"/>
      <c r="D23" s="68"/>
      <c r="E23" s="68"/>
      <c r="F23" s="68"/>
      <c r="G23" s="68"/>
      <c r="H23" s="68"/>
      <c r="I23" s="68"/>
      <c r="J23" s="68"/>
      <c r="K23" s="68"/>
      <c r="L23" s="68"/>
    </row>
    <row r="24" spans="1:12">
      <c r="A24" s="68"/>
      <c r="B24" s="68"/>
      <c r="C24" s="68"/>
      <c r="D24" s="68"/>
      <c r="E24" s="68"/>
      <c r="F24" s="68"/>
      <c r="G24" s="68"/>
      <c r="H24" s="68"/>
      <c r="I24" s="68"/>
      <c r="J24" s="68"/>
      <c r="K24" s="68"/>
      <c r="L24" s="68"/>
    </row>
    <row r="25" spans="1:12">
      <c r="A25" s="68"/>
      <c r="B25" s="68"/>
      <c r="C25" s="68"/>
      <c r="D25" s="68"/>
      <c r="E25" s="68"/>
      <c r="F25" s="68"/>
      <c r="G25" s="68"/>
      <c r="H25" s="68"/>
      <c r="I25" s="68"/>
      <c r="J25" s="68"/>
      <c r="K25" s="68"/>
      <c r="L25" s="68"/>
    </row>
    <row r="26" spans="1:12">
      <c r="A26" s="68"/>
      <c r="B26" s="68"/>
      <c r="C26" s="68"/>
      <c r="D26" s="68"/>
      <c r="E26" s="68"/>
      <c r="F26" s="68"/>
      <c r="G26" s="68"/>
      <c r="H26" s="68"/>
      <c r="I26" s="68"/>
      <c r="J26" s="68"/>
      <c r="K26" s="68"/>
      <c r="L26" s="68"/>
    </row>
    <row r="27" spans="1:12">
      <c r="A27" s="68"/>
      <c r="B27" s="68"/>
      <c r="C27" s="68"/>
      <c r="D27" s="68"/>
      <c r="E27" s="68"/>
      <c r="F27" s="68"/>
      <c r="G27" s="68"/>
      <c r="H27" s="68"/>
      <c r="I27" s="68"/>
      <c r="J27" s="68"/>
      <c r="K27" s="68"/>
      <c r="L27" s="68"/>
    </row>
    <row r="28" spans="1:12">
      <c r="A28" s="68"/>
      <c r="B28" s="68"/>
      <c r="C28" s="68"/>
      <c r="D28" s="68"/>
      <c r="E28" s="68"/>
      <c r="F28" s="68"/>
      <c r="G28" s="68"/>
      <c r="H28" s="68"/>
      <c r="I28" s="68"/>
      <c r="J28" s="68"/>
      <c r="K28" s="68"/>
      <c r="L28" s="68"/>
    </row>
    <row r="29" spans="1:12">
      <c r="A29" s="68"/>
      <c r="B29" s="68"/>
      <c r="C29" s="68"/>
      <c r="D29" s="68"/>
      <c r="E29" s="68"/>
      <c r="F29" s="68"/>
      <c r="G29" s="68"/>
      <c r="H29" s="68"/>
      <c r="I29" s="68"/>
      <c r="J29" s="68"/>
      <c r="K29" s="68"/>
      <c r="L29" s="68"/>
    </row>
  </sheetData>
  <mergeCells count="1">
    <mergeCell ref="A2:L29"/>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209"/>
  <sheetViews>
    <sheetView tabSelected="1" topLeftCell="A16" workbookViewId="0">
      <selection activeCell="B18" sqref="B18:B27"/>
    </sheetView>
  </sheetViews>
  <sheetFormatPr baseColWidth="10" defaultColWidth="86.25" defaultRowHeight="12.75"/>
  <cols>
    <col min="1" max="1" width="93.125" style="5" customWidth="1"/>
    <col min="2" max="2" width="5.625" style="5" bestFit="1" customWidth="1"/>
    <col min="3" max="3" width="17.25" style="5" customWidth="1"/>
    <col min="4" max="4" width="8.25" style="5" bestFit="1" customWidth="1"/>
    <col min="5" max="16384" width="86.25" style="5"/>
  </cols>
  <sheetData>
    <row r="1" spans="1:4" ht="15" thickBot="1">
      <c r="A1" s="3" t="s">
        <v>0</v>
      </c>
      <c r="B1" s="4" t="s">
        <v>199</v>
      </c>
      <c r="C1" s="1" t="s">
        <v>200</v>
      </c>
      <c r="D1" s="2" t="s">
        <v>198</v>
      </c>
    </row>
    <row r="2" spans="1:4" ht="13.5" customHeight="1">
      <c r="A2" s="62" t="s">
        <v>1</v>
      </c>
      <c r="B2" s="63"/>
      <c r="C2" s="63"/>
      <c r="D2" s="63"/>
    </row>
    <row r="3" spans="1:4" ht="13.5">
      <c r="A3" s="6" t="s">
        <v>2</v>
      </c>
      <c r="B3" s="69"/>
      <c r="C3" s="41">
        <v>5</v>
      </c>
      <c r="D3" s="55">
        <f>B3*C3</f>
        <v>0</v>
      </c>
    </row>
    <row r="4" spans="1:4" ht="13.5">
      <c r="A4" s="7" t="s">
        <v>3</v>
      </c>
      <c r="B4" s="69"/>
      <c r="C4" s="41"/>
      <c r="D4" s="55"/>
    </row>
    <row r="5" spans="1:4" ht="13.5">
      <c r="A5" s="7" t="s">
        <v>4</v>
      </c>
      <c r="B5" s="69"/>
      <c r="C5" s="41"/>
      <c r="D5" s="55"/>
    </row>
    <row r="6" spans="1:4" ht="13.5">
      <c r="A6" s="7" t="s">
        <v>5</v>
      </c>
      <c r="B6" s="69"/>
      <c r="C6" s="41"/>
      <c r="D6" s="55"/>
    </row>
    <row r="7" spans="1:4" ht="14.25" thickBot="1">
      <c r="A7" s="8" t="s">
        <v>6</v>
      </c>
      <c r="B7" s="70"/>
      <c r="C7" s="42"/>
      <c r="D7" s="56"/>
    </row>
    <row r="8" spans="1:4" ht="13.5">
      <c r="A8" s="6" t="s">
        <v>7</v>
      </c>
      <c r="B8" s="71"/>
      <c r="C8" s="43">
        <v>65</v>
      </c>
      <c r="D8" s="54">
        <f>B8*C8</f>
        <v>0</v>
      </c>
    </row>
    <row r="9" spans="1:4" ht="27">
      <c r="A9" s="7" t="s">
        <v>8</v>
      </c>
      <c r="B9" s="69"/>
      <c r="C9" s="41"/>
      <c r="D9" s="55"/>
    </row>
    <row r="10" spans="1:4" ht="13.5">
      <c r="A10" s="7" t="s">
        <v>9</v>
      </c>
      <c r="B10" s="69"/>
      <c r="C10" s="41"/>
      <c r="D10" s="55"/>
    </row>
    <row r="11" spans="1:4" ht="13.5">
      <c r="A11" s="7" t="s">
        <v>10</v>
      </c>
      <c r="B11" s="69"/>
      <c r="C11" s="41"/>
      <c r="D11" s="55"/>
    </row>
    <row r="12" spans="1:4" ht="13.5">
      <c r="A12" s="7" t="s">
        <v>11</v>
      </c>
      <c r="B12" s="69"/>
      <c r="C12" s="41"/>
      <c r="D12" s="55"/>
    </row>
    <row r="13" spans="1:4" ht="13.5">
      <c r="A13" s="7" t="s">
        <v>12</v>
      </c>
      <c r="B13" s="69"/>
      <c r="C13" s="41"/>
      <c r="D13" s="55"/>
    </row>
    <row r="14" spans="1:4" ht="14.25" thickBot="1">
      <c r="A14" s="8" t="s">
        <v>13</v>
      </c>
      <c r="B14" s="70"/>
      <c r="C14" s="42"/>
      <c r="D14" s="56"/>
    </row>
    <row r="15" spans="1:4" ht="13.5">
      <c r="A15" s="6" t="s">
        <v>14</v>
      </c>
      <c r="B15" s="71"/>
      <c r="C15" s="43">
        <v>12</v>
      </c>
      <c r="D15" s="54">
        <f>B15*C15</f>
        <v>0</v>
      </c>
    </row>
    <row r="16" spans="1:4" ht="27">
      <c r="A16" s="7" t="s">
        <v>15</v>
      </c>
      <c r="B16" s="69"/>
      <c r="C16" s="41"/>
      <c r="D16" s="55"/>
    </row>
    <row r="17" spans="1:4" ht="14.25" thickBot="1">
      <c r="A17" s="8" t="s">
        <v>16</v>
      </c>
      <c r="B17" s="70"/>
      <c r="C17" s="42"/>
      <c r="D17" s="56"/>
    </row>
    <row r="18" spans="1:4" ht="13.5">
      <c r="A18" s="9" t="s">
        <v>17</v>
      </c>
      <c r="B18" s="71"/>
      <c r="C18" s="43">
        <v>1</v>
      </c>
      <c r="D18" s="57">
        <f>B18*C18</f>
        <v>0</v>
      </c>
    </row>
    <row r="19" spans="1:4" ht="13.5">
      <c r="A19" s="10" t="s">
        <v>18</v>
      </c>
      <c r="B19" s="69"/>
      <c r="C19" s="41"/>
      <c r="D19" s="58"/>
    </row>
    <row r="20" spans="1:4" ht="13.5">
      <c r="A20" s="10" t="s">
        <v>19</v>
      </c>
      <c r="B20" s="69"/>
      <c r="C20" s="41"/>
      <c r="D20" s="58"/>
    </row>
    <row r="21" spans="1:4" ht="13.5">
      <c r="A21" s="10" t="s">
        <v>20</v>
      </c>
      <c r="B21" s="69"/>
      <c r="C21" s="41"/>
      <c r="D21" s="58"/>
    </row>
    <row r="22" spans="1:4" ht="13.5">
      <c r="A22" s="10" t="s">
        <v>21</v>
      </c>
      <c r="B22" s="69"/>
      <c r="C22" s="41"/>
      <c r="D22" s="58"/>
    </row>
    <row r="23" spans="1:4" ht="13.5">
      <c r="A23" s="10" t="s">
        <v>22</v>
      </c>
      <c r="B23" s="69"/>
      <c r="C23" s="41"/>
      <c r="D23" s="58"/>
    </row>
    <row r="24" spans="1:4" ht="13.5">
      <c r="A24" s="10" t="s">
        <v>23</v>
      </c>
      <c r="B24" s="69"/>
      <c r="C24" s="41"/>
      <c r="D24" s="58"/>
    </row>
    <row r="25" spans="1:4" ht="13.5">
      <c r="A25" s="10" t="s">
        <v>24</v>
      </c>
      <c r="B25" s="69"/>
      <c r="C25" s="41"/>
      <c r="D25" s="58"/>
    </row>
    <row r="26" spans="1:4" ht="13.5">
      <c r="A26" s="10" t="s">
        <v>25</v>
      </c>
      <c r="B26" s="69"/>
      <c r="C26" s="41"/>
      <c r="D26" s="58"/>
    </row>
    <row r="27" spans="1:4" ht="14.25" thickBot="1">
      <c r="A27" s="11" t="s">
        <v>26</v>
      </c>
      <c r="B27" s="70"/>
      <c r="C27" s="42"/>
      <c r="D27" s="59"/>
    </row>
    <row r="28" spans="1:4" ht="13.5">
      <c r="A28" s="9" t="s">
        <v>27</v>
      </c>
      <c r="B28" s="71"/>
      <c r="C28" s="43">
        <v>3</v>
      </c>
      <c r="D28" s="54">
        <f>B28*C28</f>
        <v>0</v>
      </c>
    </row>
    <row r="29" spans="1:4" ht="13.5">
      <c r="A29" s="12" t="s">
        <v>28</v>
      </c>
      <c r="B29" s="69"/>
      <c r="C29" s="41"/>
      <c r="D29" s="55"/>
    </row>
    <row r="30" spans="1:4" ht="13.5">
      <c r="A30" s="12" t="s">
        <v>29</v>
      </c>
      <c r="B30" s="69"/>
      <c r="C30" s="41"/>
      <c r="D30" s="55"/>
    </row>
    <row r="31" spans="1:4" ht="13.5">
      <c r="A31" s="12" t="s">
        <v>30</v>
      </c>
      <c r="B31" s="69"/>
      <c r="C31" s="41"/>
      <c r="D31" s="55"/>
    </row>
    <row r="32" spans="1:4" ht="13.5">
      <c r="A32" s="12" t="s">
        <v>31</v>
      </c>
      <c r="B32" s="69"/>
      <c r="C32" s="41"/>
      <c r="D32" s="55"/>
    </row>
    <row r="33" spans="1:4" ht="14.25" thickBot="1">
      <c r="A33" s="13" t="s">
        <v>32</v>
      </c>
      <c r="B33" s="70"/>
      <c r="C33" s="42"/>
      <c r="D33" s="56"/>
    </row>
    <row r="34" spans="1:4" ht="13.5">
      <c r="A34" s="6" t="s">
        <v>33</v>
      </c>
      <c r="B34" s="71"/>
      <c r="C34" s="43">
        <v>7</v>
      </c>
      <c r="D34" s="54">
        <f>B34*C34</f>
        <v>0</v>
      </c>
    </row>
    <row r="35" spans="1:4" ht="13.5">
      <c r="A35" s="7" t="s">
        <v>34</v>
      </c>
      <c r="B35" s="69"/>
      <c r="C35" s="41"/>
      <c r="D35" s="55"/>
    </row>
    <row r="36" spans="1:4" ht="13.5">
      <c r="A36" s="7" t="s">
        <v>35</v>
      </c>
      <c r="B36" s="69"/>
      <c r="C36" s="41"/>
      <c r="D36" s="55"/>
    </row>
    <row r="37" spans="1:4" ht="14.25" thickBot="1">
      <c r="A37" s="8" t="s">
        <v>36</v>
      </c>
      <c r="B37" s="70"/>
      <c r="C37" s="42"/>
      <c r="D37" s="56"/>
    </row>
    <row r="38" spans="1:4" ht="13.5">
      <c r="A38" s="6" t="s">
        <v>37</v>
      </c>
      <c r="B38" s="71"/>
      <c r="C38" s="43">
        <v>30</v>
      </c>
      <c r="D38" s="54">
        <f>B38*C38</f>
        <v>0</v>
      </c>
    </row>
    <row r="39" spans="1:4" ht="13.5">
      <c r="A39" s="7" t="s">
        <v>38</v>
      </c>
      <c r="B39" s="69"/>
      <c r="C39" s="41"/>
      <c r="D39" s="55"/>
    </row>
    <row r="40" spans="1:4" ht="13.5">
      <c r="A40" s="7" t="s">
        <v>39</v>
      </c>
      <c r="B40" s="69"/>
      <c r="C40" s="41"/>
      <c r="D40" s="55"/>
    </row>
    <row r="41" spans="1:4" ht="14.25" thickBot="1">
      <c r="A41" s="8" t="s">
        <v>40</v>
      </c>
      <c r="B41" s="70"/>
      <c r="C41" s="42"/>
      <c r="D41" s="56"/>
    </row>
    <row r="42" spans="1:4" ht="13.5">
      <c r="A42" s="6" t="s">
        <v>41</v>
      </c>
      <c r="B42" s="71"/>
      <c r="C42" s="43">
        <v>24</v>
      </c>
      <c r="D42" s="57">
        <f>B42*C42</f>
        <v>0</v>
      </c>
    </row>
    <row r="43" spans="1:4" ht="13.5">
      <c r="A43" s="7" t="s">
        <v>42</v>
      </c>
      <c r="B43" s="69"/>
      <c r="C43" s="41"/>
      <c r="D43" s="58"/>
    </row>
    <row r="44" spans="1:4" ht="13.5">
      <c r="A44" s="7" t="s">
        <v>43</v>
      </c>
      <c r="B44" s="69"/>
      <c r="C44" s="41"/>
      <c r="D44" s="58"/>
    </row>
    <row r="45" spans="1:4" ht="13.5">
      <c r="A45" s="7" t="s">
        <v>44</v>
      </c>
      <c r="B45" s="69"/>
      <c r="C45" s="41"/>
      <c r="D45" s="58"/>
    </row>
    <row r="46" spans="1:4" ht="13.5">
      <c r="A46" s="7" t="s">
        <v>45</v>
      </c>
      <c r="B46" s="69"/>
      <c r="C46" s="41"/>
      <c r="D46" s="58"/>
    </row>
    <row r="47" spans="1:4" ht="14.25" thickBot="1">
      <c r="A47" s="8" t="s">
        <v>46</v>
      </c>
      <c r="B47" s="70"/>
      <c r="C47" s="42"/>
      <c r="D47" s="59"/>
    </row>
    <row r="48" spans="1:4" ht="13.5">
      <c r="A48" s="6" t="s">
        <v>47</v>
      </c>
      <c r="B48" s="71"/>
      <c r="C48" s="43">
        <v>11</v>
      </c>
      <c r="D48" s="54">
        <f>B48*C48</f>
        <v>0</v>
      </c>
    </row>
    <row r="49" spans="1:4" ht="13.5">
      <c r="A49" s="7" t="s">
        <v>48</v>
      </c>
      <c r="B49" s="69"/>
      <c r="C49" s="41"/>
      <c r="D49" s="55"/>
    </row>
    <row r="50" spans="1:4" ht="13.5">
      <c r="A50" s="7" t="s">
        <v>49</v>
      </c>
      <c r="B50" s="69"/>
      <c r="C50" s="41"/>
      <c r="D50" s="55"/>
    </row>
    <row r="51" spans="1:4" ht="13.5">
      <c r="A51" s="7" t="s">
        <v>50</v>
      </c>
      <c r="B51" s="69"/>
      <c r="C51" s="41"/>
      <c r="D51" s="55"/>
    </row>
    <row r="52" spans="1:4" ht="14.25" thickBot="1">
      <c r="A52" s="8" t="s">
        <v>45</v>
      </c>
      <c r="B52" s="72"/>
      <c r="C52" s="42"/>
      <c r="D52" s="56"/>
    </row>
    <row r="53" spans="1:4" ht="13.5">
      <c r="A53" s="6" t="s">
        <v>51</v>
      </c>
      <c r="B53" s="73"/>
      <c r="C53" s="43">
        <v>1</v>
      </c>
      <c r="D53" s="57">
        <f>B53*C53</f>
        <v>0</v>
      </c>
    </row>
    <row r="54" spans="1:4" ht="13.5">
      <c r="A54" s="7" t="s">
        <v>52</v>
      </c>
      <c r="B54" s="69"/>
      <c r="C54" s="41"/>
      <c r="D54" s="58"/>
    </row>
    <row r="55" spans="1:4" ht="13.5">
      <c r="A55" s="7" t="s">
        <v>53</v>
      </c>
      <c r="B55" s="69"/>
      <c r="C55" s="41"/>
      <c r="D55" s="58"/>
    </row>
    <row r="56" spans="1:4" ht="13.5">
      <c r="A56" s="7" t="s">
        <v>54</v>
      </c>
      <c r="B56" s="69"/>
      <c r="C56" s="41"/>
      <c r="D56" s="58"/>
    </row>
    <row r="57" spans="1:4" ht="13.5">
      <c r="A57" s="7" t="s">
        <v>55</v>
      </c>
      <c r="B57" s="69"/>
      <c r="C57" s="41"/>
      <c r="D57" s="58"/>
    </row>
    <row r="58" spans="1:4" ht="13.5">
      <c r="A58" s="7" t="s">
        <v>56</v>
      </c>
      <c r="B58" s="69"/>
      <c r="C58" s="41"/>
      <c r="D58" s="58"/>
    </row>
    <row r="59" spans="1:4" ht="14.25" thickBot="1">
      <c r="A59" s="8" t="s">
        <v>57</v>
      </c>
      <c r="B59" s="72"/>
      <c r="C59" s="42"/>
      <c r="D59" s="59"/>
    </row>
    <row r="60" spans="1:4" ht="13.5">
      <c r="A60" s="6" t="s">
        <v>58</v>
      </c>
      <c r="B60" s="73"/>
      <c r="C60" s="43">
        <v>2</v>
      </c>
      <c r="D60" s="54">
        <f>B60*C60</f>
        <v>0</v>
      </c>
    </row>
    <row r="61" spans="1:4" ht="13.5">
      <c r="A61" s="7" t="s">
        <v>59</v>
      </c>
      <c r="B61" s="69"/>
      <c r="C61" s="41"/>
      <c r="D61" s="55"/>
    </row>
    <row r="62" spans="1:4" ht="13.5">
      <c r="A62" s="7" t="s">
        <v>60</v>
      </c>
      <c r="B62" s="69"/>
      <c r="C62" s="41"/>
      <c r="D62" s="55"/>
    </row>
    <row r="63" spans="1:4" ht="13.5">
      <c r="A63" s="7" t="s">
        <v>61</v>
      </c>
      <c r="B63" s="69"/>
      <c r="C63" s="41"/>
      <c r="D63" s="55"/>
    </row>
    <row r="64" spans="1:4" ht="14.25" thickBot="1">
      <c r="A64" s="8" t="s">
        <v>62</v>
      </c>
      <c r="B64" s="70"/>
      <c r="C64" s="42"/>
      <c r="D64" s="56"/>
    </row>
    <row r="65" spans="1:4" ht="13.5">
      <c r="A65" s="6" t="s">
        <v>63</v>
      </c>
      <c r="B65" s="71"/>
      <c r="C65" s="43">
        <v>8</v>
      </c>
      <c r="D65" s="54">
        <f>B65*C65</f>
        <v>0</v>
      </c>
    </row>
    <row r="66" spans="1:4" ht="13.5">
      <c r="A66" s="7" t="s">
        <v>64</v>
      </c>
      <c r="B66" s="69"/>
      <c r="C66" s="41"/>
      <c r="D66" s="55"/>
    </row>
    <row r="67" spans="1:4" ht="13.5">
      <c r="A67" s="7" t="s">
        <v>65</v>
      </c>
      <c r="B67" s="69"/>
      <c r="C67" s="41"/>
      <c r="D67" s="55"/>
    </row>
    <row r="68" spans="1:4" ht="27">
      <c r="A68" s="7" t="s">
        <v>66</v>
      </c>
      <c r="B68" s="69"/>
      <c r="C68" s="41"/>
      <c r="D68" s="55"/>
    </row>
    <row r="69" spans="1:4" ht="14.25" thickBot="1">
      <c r="A69" s="8" t="s">
        <v>67</v>
      </c>
      <c r="B69" s="72"/>
      <c r="C69" s="42"/>
      <c r="D69" s="56"/>
    </row>
    <row r="70" spans="1:4" ht="13.5">
      <c r="A70" s="6" t="s">
        <v>68</v>
      </c>
      <c r="B70" s="73"/>
      <c r="C70" s="43">
        <v>2</v>
      </c>
      <c r="D70" s="54">
        <f>B70*C70</f>
        <v>0</v>
      </c>
    </row>
    <row r="71" spans="1:4" ht="27">
      <c r="A71" s="7" t="s">
        <v>69</v>
      </c>
      <c r="B71" s="69"/>
      <c r="C71" s="41"/>
      <c r="D71" s="55"/>
    </row>
    <row r="72" spans="1:4" ht="13.5">
      <c r="A72" s="7" t="s">
        <v>70</v>
      </c>
      <c r="B72" s="69"/>
      <c r="C72" s="41"/>
      <c r="D72" s="55"/>
    </row>
    <row r="73" spans="1:4" ht="14.25" thickBot="1">
      <c r="A73" s="7" t="s">
        <v>71</v>
      </c>
      <c r="B73" s="70"/>
      <c r="C73" s="42"/>
      <c r="D73" s="56"/>
    </row>
    <row r="74" spans="1:4" ht="14.25" thickBot="1">
      <c r="A74" s="60" t="s">
        <v>72</v>
      </c>
      <c r="B74" s="61"/>
      <c r="C74" s="61"/>
      <c r="D74" s="61"/>
    </row>
    <row r="75" spans="1:4" ht="13.5">
      <c r="A75" s="6" t="s">
        <v>73</v>
      </c>
      <c r="B75" s="71"/>
      <c r="C75" s="43">
        <v>14</v>
      </c>
      <c r="D75" s="54">
        <f>B75*C75</f>
        <v>0</v>
      </c>
    </row>
    <row r="76" spans="1:4" ht="13.5">
      <c r="A76" s="7" t="s">
        <v>74</v>
      </c>
      <c r="B76" s="69"/>
      <c r="C76" s="41"/>
      <c r="D76" s="55"/>
    </row>
    <row r="77" spans="1:4" ht="13.5">
      <c r="A77" s="7" t="s">
        <v>75</v>
      </c>
      <c r="B77" s="69"/>
      <c r="C77" s="41"/>
      <c r="D77" s="55"/>
    </row>
    <row r="78" spans="1:4" ht="14.25" thickBot="1">
      <c r="A78" s="8" t="s">
        <v>76</v>
      </c>
      <c r="B78" s="72"/>
      <c r="C78" s="42"/>
      <c r="D78" s="56"/>
    </row>
    <row r="79" spans="1:4" ht="13.5">
      <c r="A79" s="6" t="s">
        <v>77</v>
      </c>
      <c r="B79" s="73"/>
      <c r="C79" s="43">
        <v>23</v>
      </c>
      <c r="D79" s="54">
        <f>B79*C79</f>
        <v>0</v>
      </c>
    </row>
    <row r="80" spans="1:4" ht="28.5">
      <c r="A80" s="14" t="s">
        <v>78</v>
      </c>
      <c r="B80" s="69"/>
      <c r="C80" s="41"/>
      <c r="D80" s="55"/>
    </row>
    <row r="81" spans="1:4" ht="13.5">
      <c r="A81" s="7" t="s">
        <v>79</v>
      </c>
      <c r="B81" s="69"/>
      <c r="C81" s="41"/>
      <c r="D81" s="55"/>
    </row>
    <row r="82" spans="1:4" ht="14.25" thickBot="1">
      <c r="A82" s="8" t="s">
        <v>80</v>
      </c>
      <c r="B82" s="72"/>
      <c r="C82" s="42"/>
      <c r="D82" s="56"/>
    </row>
    <row r="83" spans="1:4" ht="13.5">
      <c r="A83" s="6" t="s">
        <v>81</v>
      </c>
      <c r="B83" s="73"/>
      <c r="C83" s="43">
        <v>1</v>
      </c>
      <c r="D83" s="57">
        <f>B83*C83</f>
        <v>0</v>
      </c>
    </row>
    <row r="84" spans="1:4" ht="13.5">
      <c r="A84" s="7" t="s">
        <v>82</v>
      </c>
      <c r="B84" s="69"/>
      <c r="C84" s="41"/>
      <c r="D84" s="58"/>
    </row>
    <row r="85" spans="1:4" ht="13.5">
      <c r="A85" s="7" t="s">
        <v>83</v>
      </c>
      <c r="B85" s="69"/>
      <c r="C85" s="41"/>
      <c r="D85" s="58"/>
    </row>
    <row r="86" spans="1:4" ht="14.25" thickBot="1">
      <c r="A86" s="8" t="s">
        <v>84</v>
      </c>
      <c r="B86" s="72"/>
      <c r="C86" s="42"/>
      <c r="D86" s="59"/>
    </row>
    <row r="87" spans="1:4" ht="13.5">
      <c r="A87" s="6" t="s">
        <v>85</v>
      </c>
      <c r="B87" s="73"/>
      <c r="C87" s="43">
        <v>17</v>
      </c>
      <c r="D87" s="51">
        <f>B87*C87</f>
        <v>0</v>
      </c>
    </row>
    <row r="88" spans="1:4" ht="13.5">
      <c r="A88" s="7" t="s">
        <v>86</v>
      </c>
      <c r="B88" s="69"/>
      <c r="C88" s="41"/>
      <c r="D88" s="52"/>
    </row>
    <row r="89" spans="1:4" ht="13.5">
      <c r="A89" s="7" t="s">
        <v>87</v>
      </c>
      <c r="B89" s="69"/>
      <c r="C89" s="41"/>
      <c r="D89" s="52"/>
    </row>
    <row r="90" spans="1:4" ht="13.5">
      <c r="A90" s="7" t="s">
        <v>88</v>
      </c>
      <c r="B90" s="69"/>
      <c r="C90" s="41"/>
      <c r="D90" s="52"/>
    </row>
    <row r="91" spans="1:4" ht="13.5">
      <c r="A91" s="7" t="s">
        <v>89</v>
      </c>
      <c r="B91" s="69"/>
      <c r="C91" s="41"/>
      <c r="D91" s="52"/>
    </row>
    <row r="92" spans="1:4" ht="13.5">
      <c r="A92" s="7" t="s">
        <v>90</v>
      </c>
      <c r="B92" s="69"/>
      <c r="C92" s="41"/>
      <c r="D92" s="52"/>
    </row>
    <row r="93" spans="1:4" ht="13.5">
      <c r="A93" s="7" t="s">
        <v>91</v>
      </c>
      <c r="B93" s="69"/>
      <c r="C93" s="41"/>
      <c r="D93" s="52"/>
    </row>
    <row r="94" spans="1:4" ht="13.5">
      <c r="A94" s="7" t="s">
        <v>92</v>
      </c>
      <c r="B94" s="69"/>
      <c r="C94" s="41"/>
      <c r="D94" s="52"/>
    </row>
    <row r="95" spans="1:4" ht="14.25" thickBot="1">
      <c r="A95" s="8" t="s">
        <v>93</v>
      </c>
      <c r="B95" s="72"/>
      <c r="C95" s="42"/>
      <c r="D95" s="53"/>
    </row>
    <row r="96" spans="1:4" ht="13.5">
      <c r="A96" s="6" t="s">
        <v>94</v>
      </c>
      <c r="B96" s="73"/>
      <c r="C96" s="43">
        <v>64</v>
      </c>
      <c r="D96" s="51">
        <f>B96*C96</f>
        <v>0</v>
      </c>
    </row>
    <row r="97" spans="1:4" ht="13.5">
      <c r="A97" s="7" t="s">
        <v>95</v>
      </c>
      <c r="B97" s="69"/>
      <c r="C97" s="41"/>
      <c r="D97" s="52"/>
    </row>
    <row r="98" spans="1:4" ht="27">
      <c r="A98" s="7" t="s">
        <v>96</v>
      </c>
      <c r="B98" s="69"/>
      <c r="C98" s="41"/>
      <c r="D98" s="52"/>
    </row>
    <row r="99" spans="1:4" ht="13.5">
      <c r="A99" s="7" t="s">
        <v>97</v>
      </c>
      <c r="B99" s="69"/>
      <c r="C99" s="41"/>
      <c r="D99" s="52"/>
    </row>
    <row r="100" spans="1:4" ht="13.5">
      <c r="A100" s="7" t="s">
        <v>98</v>
      </c>
      <c r="B100" s="69"/>
      <c r="C100" s="41"/>
      <c r="D100" s="52"/>
    </row>
    <row r="101" spans="1:4" ht="13.5">
      <c r="A101" s="7" t="s">
        <v>99</v>
      </c>
      <c r="B101" s="69"/>
      <c r="C101" s="41"/>
      <c r="D101" s="52"/>
    </row>
    <row r="102" spans="1:4" ht="14.25" thickBot="1">
      <c r="A102" s="8" t="s">
        <v>100</v>
      </c>
      <c r="B102" s="72"/>
      <c r="C102" s="42"/>
      <c r="D102" s="53"/>
    </row>
    <row r="103" spans="1:4" ht="13.5">
      <c r="A103" s="6" t="s">
        <v>101</v>
      </c>
      <c r="B103" s="73"/>
      <c r="C103" s="43">
        <v>4</v>
      </c>
      <c r="D103" s="51">
        <f>B103*C103</f>
        <v>0</v>
      </c>
    </row>
    <row r="104" spans="1:4" ht="13.5">
      <c r="A104" s="7" t="s">
        <v>102</v>
      </c>
      <c r="B104" s="69"/>
      <c r="C104" s="41"/>
      <c r="D104" s="52"/>
    </row>
    <row r="105" spans="1:4" ht="13.5">
      <c r="A105" s="7" t="s">
        <v>103</v>
      </c>
      <c r="B105" s="69"/>
      <c r="C105" s="41"/>
      <c r="D105" s="52"/>
    </row>
    <row r="106" spans="1:4" ht="14.25" thickBot="1">
      <c r="A106" s="8" t="s">
        <v>104</v>
      </c>
      <c r="B106" s="70"/>
      <c r="C106" s="42"/>
      <c r="D106" s="53"/>
    </row>
    <row r="107" spans="1:4" ht="13.5">
      <c r="A107" s="6" t="s">
        <v>105</v>
      </c>
      <c r="B107" s="71"/>
      <c r="C107" s="43">
        <v>2</v>
      </c>
      <c r="D107" s="44">
        <f>B107*C107</f>
        <v>0</v>
      </c>
    </row>
    <row r="108" spans="1:4" ht="14.25">
      <c r="A108" s="15" t="s">
        <v>106</v>
      </c>
      <c r="B108" s="69"/>
      <c r="C108" s="41"/>
      <c r="D108" s="45"/>
    </row>
    <row r="109" spans="1:4" ht="13.5">
      <c r="A109" s="7" t="s">
        <v>107</v>
      </c>
      <c r="B109" s="69"/>
      <c r="C109" s="41"/>
      <c r="D109" s="45"/>
    </row>
    <row r="110" spans="1:4" ht="13.5">
      <c r="A110" s="7" t="s">
        <v>108</v>
      </c>
      <c r="B110" s="69"/>
      <c r="C110" s="41"/>
      <c r="D110" s="45"/>
    </row>
    <row r="111" spans="1:4" ht="13.5">
      <c r="A111" s="7" t="s">
        <v>109</v>
      </c>
      <c r="B111" s="69"/>
      <c r="C111" s="41"/>
      <c r="D111" s="45"/>
    </row>
    <row r="112" spans="1:4" ht="27">
      <c r="A112" s="7" t="s">
        <v>110</v>
      </c>
      <c r="B112" s="69"/>
      <c r="C112" s="41"/>
      <c r="D112" s="45"/>
    </row>
    <row r="113" spans="1:4" ht="13.5">
      <c r="A113" s="7" t="s">
        <v>111</v>
      </c>
      <c r="B113" s="69"/>
      <c r="C113" s="41"/>
      <c r="D113" s="45"/>
    </row>
    <row r="114" spans="1:4" ht="13.5">
      <c r="A114" s="7" t="s">
        <v>112</v>
      </c>
      <c r="B114" s="69"/>
      <c r="C114" s="41"/>
      <c r="D114" s="45"/>
    </row>
    <row r="115" spans="1:4" ht="13.5">
      <c r="A115" s="7" t="s">
        <v>93</v>
      </c>
      <c r="B115" s="69"/>
      <c r="C115" s="41"/>
      <c r="D115" s="45"/>
    </row>
    <row r="116" spans="1:4" ht="14.25" thickBot="1">
      <c r="A116" s="8" t="s">
        <v>113</v>
      </c>
      <c r="B116" s="72"/>
      <c r="C116" s="42"/>
      <c r="D116" s="46"/>
    </row>
    <row r="117" spans="1:4" ht="13.5">
      <c r="A117" s="6" t="s">
        <v>114</v>
      </c>
      <c r="B117" s="73"/>
      <c r="C117" s="43">
        <v>6</v>
      </c>
      <c r="D117" s="51">
        <f>B117*C117</f>
        <v>0</v>
      </c>
    </row>
    <row r="118" spans="1:4" ht="27">
      <c r="A118" s="7" t="s">
        <v>115</v>
      </c>
      <c r="B118" s="69"/>
      <c r="C118" s="41"/>
      <c r="D118" s="52"/>
    </row>
    <row r="119" spans="1:4" ht="13.5">
      <c r="A119" s="7" t="s">
        <v>116</v>
      </c>
      <c r="B119" s="69"/>
      <c r="C119" s="41"/>
      <c r="D119" s="52"/>
    </row>
    <row r="120" spans="1:4" ht="13.5">
      <c r="A120" s="7" t="s">
        <v>117</v>
      </c>
      <c r="B120" s="69"/>
      <c r="C120" s="41"/>
      <c r="D120" s="52"/>
    </row>
    <row r="121" spans="1:4" ht="13.5">
      <c r="A121" s="7" t="s">
        <v>118</v>
      </c>
      <c r="B121" s="69"/>
      <c r="C121" s="41"/>
      <c r="D121" s="52"/>
    </row>
    <row r="122" spans="1:4" ht="14.25" thickBot="1">
      <c r="A122" s="8" t="s">
        <v>119</v>
      </c>
      <c r="B122" s="72"/>
      <c r="C122" s="42"/>
      <c r="D122" s="53"/>
    </row>
    <row r="123" spans="1:4" ht="13.5">
      <c r="A123" s="16" t="s">
        <v>120</v>
      </c>
      <c r="B123" s="73"/>
      <c r="C123" s="43">
        <v>75</v>
      </c>
      <c r="D123" s="51">
        <f>B123*C123</f>
        <v>0</v>
      </c>
    </row>
    <row r="124" spans="1:4" ht="13.5">
      <c r="A124" s="7" t="s">
        <v>121</v>
      </c>
      <c r="B124" s="69"/>
      <c r="C124" s="41"/>
      <c r="D124" s="52"/>
    </row>
    <row r="125" spans="1:4" ht="13.5">
      <c r="A125" s="7" t="s">
        <v>122</v>
      </c>
      <c r="B125" s="69"/>
      <c r="C125" s="41"/>
      <c r="D125" s="52"/>
    </row>
    <row r="126" spans="1:4" ht="13.5">
      <c r="A126" s="7" t="s">
        <v>123</v>
      </c>
      <c r="B126" s="69"/>
      <c r="C126" s="41"/>
      <c r="D126" s="52"/>
    </row>
    <row r="127" spans="1:4" ht="13.5">
      <c r="A127" s="7" t="s">
        <v>124</v>
      </c>
      <c r="B127" s="69"/>
      <c r="C127" s="41"/>
      <c r="D127" s="52"/>
    </row>
    <row r="128" spans="1:4" ht="13.5">
      <c r="A128" s="7" t="s">
        <v>125</v>
      </c>
      <c r="B128" s="69"/>
      <c r="C128" s="41"/>
      <c r="D128" s="52"/>
    </row>
    <row r="129" spans="1:4" ht="13.5">
      <c r="A129" s="7" t="s">
        <v>126</v>
      </c>
      <c r="B129" s="69"/>
      <c r="C129" s="41"/>
      <c r="D129" s="52"/>
    </row>
    <row r="130" spans="1:4" ht="14.25" thickBot="1">
      <c r="A130" s="17" t="s">
        <v>127</v>
      </c>
      <c r="B130" s="70"/>
      <c r="C130" s="42"/>
      <c r="D130" s="53"/>
    </row>
    <row r="131" spans="1:4" ht="13.5">
      <c r="A131" s="16" t="s">
        <v>128</v>
      </c>
      <c r="B131" s="71"/>
      <c r="C131" s="43">
        <v>6</v>
      </c>
      <c r="D131" s="51">
        <f>B131*C131</f>
        <v>0</v>
      </c>
    </row>
    <row r="132" spans="1:4" ht="13.5">
      <c r="A132" s="7" t="s">
        <v>129</v>
      </c>
      <c r="B132" s="69"/>
      <c r="C132" s="41"/>
      <c r="D132" s="52"/>
    </row>
    <row r="133" spans="1:4" ht="13.5">
      <c r="A133" s="7" t="s">
        <v>130</v>
      </c>
      <c r="B133" s="69"/>
      <c r="C133" s="41"/>
      <c r="D133" s="52"/>
    </row>
    <row r="134" spans="1:4" ht="27">
      <c r="A134" s="7" t="s">
        <v>131</v>
      </c>
      <c r="B134" s="69"/>
      <c r="C134" s="41"/>
      <c r="D134" s="52"/>
    </row>
    <row r="135" spans="1:4" ht="13.5">
      <c r="A135" s="7" t="s">
        <v>132</v>
      </c>
      <c r="B135" s="69"/>
      <c r="C135" s="41"/>
      <c r="D135" s="52"/>
    </row>
    <row r="136" spans="1:4" ht="14.25">
      <c r="A136" s="14" t="s">
        <v>133</v>
      </c>
      <c r="B136" s="69"/>
      <c r="C136" s="41"/>
      <c r="D136" s="52"/>
    </row>
    <row r="137" spans="1:4" ht="13.5">
      <c r="A137" s="7" t="s">
        <v>134</v>
      </c>
      <c r="B137" s="69"/>
      <c r="C137" s="41"/>
      <c r="D137" s="52"/>
    </row>
    <row r="138" spans="1:4" ht="13.5">
      <c r="A138" s="7" t="s">
        <v>135</v>
      </c>
      <c r="B138" s="69"/>
      <c r="C138" s="41"/>
      <c r="D138" s="52"/>
    </row>
    <row r="139" spans="1:4" ht="14.25" thickBot="1">
      <c r="A139" s="18" t="s">
        <v>136</v>
      </c>
      <c r="B139" s="70"/>
      <c r="C139" s="42"/>
      <c r="D139" s="53"/>
    </row>
    <row r="140" spans="1:4" ht="14.25" thickBot="1">
      <c r="A140" s="47" t="s">
        <v>137</v>
      </c>
      <c r="B140" s="48"/>
      <c r="C140" s="48"/>
      <c r="D140" s="48"/>
    </row>
    <row r="141" spans="1:4" ht="13.5">
      <c r="A141" s="6" t="s">
        <v>138</v>
      </c>
      <c r="B141" s="71"/>
      <c r="C141" s="43">
        <v>1</v>
      </c>
      <c r="D141" s="44">
        <f>B141*C141</f>
        <v>0</v>
      </c>
    </row>
    <row r="142" spans="1:4" ht="13.5">
      <c r="A142" s="7" t="s">
        <v>139</v>
      </c>
      <c r="B142" s="69"/>
      <c r="C142" s="41"/>
      <c r="D142" s="45"/>
    </row>
    <row r="143" spans="1:4" ht="13.5">
      <c r="A143" s="7" t="s">
        <v>140</v>
      </c>
      <c r="B143" s="69"/>
      <c r="C143" s="41"/>
      <c r="D143" s="45"/>
    </row>
    <row r="144" spans="1:4" ht="13.5">
      <c r="A144" s="7" t="s">
        <v>141</v>
      </c>
      <c r="B144" s="69"/>
      <c r="C144" s="41"/>
      <c r="D144" s="45"/>
    </row>
    <row r="145" spans="1:4" ht="13.5">
      <c r="A145" s="7" t="s">
        <v>142</v>
      </c>
      <c r="B145" s="69"/>
      <c r="C145" s="41"/>
      <c r="D145" s="45"/>
    </row>
    <row r="146" spans="1:4" ht="14.25" thickBot="1">
      <c r="A146" s="8" t="s">
        <v>143</v>
      </c>
      <c r="B146" s="72"/>
      <c r="C146" s="42"/>
      <c r="D146" s="46"/>
    </row>
    <row r="147" spans="1:4" ht="13.5">
      <c r="A147" s="6" t="s">
        <v>144</v>
      </c>
      <c r="B147" s="73"/>
      <c r="C147" s="43">
        <v>1</v>
      </c>
      <c r="D147" s="44">
        <f>B147*C147</f>
        <v>0</v>
      </c>
    </row>
    <row r="148" spans="1:4" ht="13.5">
      <c r="A148" s="7" t="s">
        <v>145</v>
      </c>
      <c r="B148" s="69"/>
      <c r="C148" s="41"/>
      <c r="D148" s="45"/>
    </row>
    <row r="149" spans="1:4" ht="13.5">
      <c r="A149" s="7" t="s">
        <v>146</v>
      </c>
      <c r="B149" s="69"/>
      <c r="C149" s="41"/>
      <c r="D149" s="45"/>
    </row>
    <row r="150" spans="1:4" ht="13.5">
      <c r="A150" s="7" t="s">
        <v>147</v>
      </c>
      <c r="B150" s="69"/>
      <c r="C150" s="41"/>
      <c r="D150" s="45"/>
    </row>
    <row r="151" spans="1:4" ht="14.25" thickBot="1">
      <c r="A151" s="8" t="s">
        <v>148</v>
      </c>
      <c r="B151" s="70"/>
      <c r="C151" s="42"/>
      <c r="D151" s="46"/>
    </row>
    <row r="152" spans="1:4" ht="14.25" thickBot="1">
      <c r="A152" s="47" t="s">
        <v>149</v>
      </c>
      <c r="B152" s="48"/>
      <c r="C152" s="48"/>
      <c r="D152" s="48"/>
    </row>
    <row r="153" spans="1:4" ht="13.5">
      <c r="A153" s="6" t="s">
        <v>150</v>
      </c>
      <c r="B153" s="71"/>
      <c r="C153" s="43">
        <v>1</v>
      </c>
      <c r="D153" s="44">
        <f>B153*C153</f>
        <v>0</v>
      </c>
    </row>
    <row r="154" spans="1:4" ht="13.5">
      <c r="A154" s="7" t="s">
        <v>151</v>
      </c>
      <c r="B154" s="69"/>
      <c r="C154" s="41"/>
      <c r="D154" s="45"/>
    </row>
    <row r="155" spans="1:4" ht="13.5">
      <c r="A155" s="7" t="s">
        <v>152</v>
      </c>
      <c r="B155" s="69"/>
      <c r="C155" s="41"/>
      <c r="D155" s="45"/>
    </row>
    <row r="156" spans="1:4" ht="13.5">
      <c r="A156" s="7" t="s">
        <v>153</v>
      </c>
      <c r="B156" s="69"/>
      <c r="C156" s="41"/>
      <c r="D156" s="45"/>
    </row>
    <row r="157" spans="1:4" ht="13.5">
      <c r="A157" s="7" t="s">
        <v>154</v>
      </c>
      <c r="B157" s="69"/>
      <c r="C157" s="41"/>
      <c r="D157" s="45"/>
    </row>
    <row r="158" spans="1:4" ht="14.25" thickBot="1">
      <c r="A158" s="7" t="s">
        <v>155</v>
      </c>
      <c r="B158" s="72"/>
      <c r="C158" s="49"/>
      <c r="D158" s="50"/>
    </row>
    <row r="159" spans="1:4" ht="28.5" customHeight="1" thickBot="1">
      <c r="A159" s="39" t="s">
        <v>156</v>
      </c>
      <c r="B159" s="40"/>
      <c r="C159" s="40"/>
      <c r="D159" s="40"/>
    </row>
    <row r="160" spans="1:4" ht="40.5" customHeight="1" thickBot="1">
      <c r="A160" s="38" t="s">
        <v>157</v>
      </c>
      <c r="B160" s="65"/>
      <c r="C160" s="64" t="s">
        <v>202</v>
      </c>
      <c r="D160" s="26">
        <f>SUM(D161:D193)</f>
        <v>0</v>
      </c>
    </row>
    <row r="161" spans="1:4" ht="13.5">
      <c r="A161" s="19" t="s">
        <v>158</v>
      </c>
      <c r="B161" s="74"/>
      <c r="C161" s="32">
        <v>27</v>
      </c>
      <c r="D161" s="35">
        <f>B161*C161</f>
        <v>0</v>
      </c>
    </row>
    <row r="162" spans="1:4" ht="13.5">
      <c r="A162" s="19" t="s">
        <v>159</v>
      </c>
      <c r="B162" s="74"/>
      <c r="C162" s="33"/>
      <c r="D162" s="36"/>
    </row>
    <row r="163" spans="1:4" ht="13.5">
      <c r="A163" s="19" t="s">
        <v>160</v>
      </c>
      <c r="B163" s="74"/>
      <c r="C163" s="33"/>
      <c r="D163" s="36"/>
    </row>
    <row r="164" spans="1:4" ht="13.5">
      <c r="A164" s="19" t="s">
        <v>161</v>
      </c>
      <c r="B164" s="74"/>
      <c r="C164" s="33"/>
      <c r="D164" s="36"/>
    </row>
    <row r="165" spans="1:4" ht="13.5">
      <c r="A165" s="19" t="s">
        <v>162</v>
      </c>
      <c r="B165" s="74"/>
      <c r="C165" s="33"/>
      <c r="D165" s="36"/>
    </row>
    <row r="166" spans="1:4" ht="13.5">
      <c r="A166" s="19" t="s">
        <v>163</v>
      </c>
      <c r="B166" s="74"/>
      <c r="C166" s="33"/>
      <c r="D166" s="36"/>
    </row>
    <row r="167" spans="1:4" ht="14.25" thickBot="1">
      <c r="A167" s="19" t="s">
        <v>164</v>
      </c>
      <c r="B167" s="74"/>
      <c r="C167" s="34"/>
      <c r="D167" s="37"/>
    </row>
    <row r="168" spans="1:4" ht="13.5">
      <c r="A168" s="20" t="s">
        <v>165</v>
      </c>
      <c r="B168" s="74"/>
      <c r="C168" s="32">
        <v>32</v>
      </c>
      <c r="D168" s="35">
        <f>B168*C168</f>
        <v>0</v>
      </c>
    </row>
    <row r="169" spans="1:4" ht="13.5">
      <c r="A169" s="19" t="s">
        <v>159</v>
      </c>
      <c r="B169" s="74"/>
      <c r="C169" s="33"/>
      <c r="D169" s="36"/>
    </row>
    <row r="170" spans="1:4" ht="13.5">
      <c r="A170" s="19" t="s">
        <v>160</v>
      </c>
      <c r="B170" s="74"/>
      <c r="C170" s="33"/>
      <c r="D170" s="36"/>
    </row>
    <row r="171" spans="1:4" ht="13.5">
      <c r="A171" s="19" t="s">
        <v>161</v>
      </c>
      <c r="B171" s="74"/>
      <c r="C171" s="33"/>
      <c r="D171" s="36"/>
    </row>
    <row r="172" spans="1:4" ht="13.5">
      <c r="A172" s="19" t="s">
        <v>162</v>
      </c>
      <c r="B172" s="74"/>
      <c r="C172" s="33"/>
      <c r="D172" s="36"/>
    </row>
    <row r="173" spans="1:4" ht="13.5">
      <c r="A173" s="19" t="s">
        <v>166</v>
      </c>
      <c r="B173" s="74"/>
      <c r="C173" s="33"/>
      <c r="D173" s="36"/>
    </row>
    <row r="174" spans="1:4" ht="14.25" thickBot="1">
      <c r="A174" s="19" t="s">
        <v>167</v>
      </c>
      <c r="B174" s="74"/>
      <c r="C174" s="34"/>
      <c r="D174" s="37"/>
    </row>
    <row r="175" spans="1:4" ht="13.5">
      <c r="A175" s="20" t="s">
        <v>168</v>
      </c>
      <c r="B175" s="74"/>
      <c r="C175" s="32">
        <v>15</v>
      </c>
      <c r="D175" s="35">
        <f>B175*C175</f>
        <v>0</v>
      </c>
    </row>
    <row r="176" spans="1:4" ht="13.5">
      <c r="A176" s="19" t="s">
        <v>159</v>
      </c>
      <c r="B176" s="74"/>
      <c r="C176" s="33"/>
      <c r="D176" s="36"/>
    </row>
    <row r="177" spans="1:4" ht="13.5">
      <c r="A177" s="19" t="s">
        <v>160</v>
      </c>
      <c r="B177" s="74"/>
      <c r="C177" s="33"/>
      <c r="D177" s="36"/>
    </row>
    <row r="178" spans="1:4" ht="13.5">
      <c r="A178" s="19" t="s">
        <v>161</v>
      </c>
      <c r="B178" s="74"/>
      <c r="C178" s="33"/>
      <c r="D178" s="36"/>
    </row>
    <row r="179" spans="1:4" ht="13.5">
      <c r="A179" s="19" t="s">
        <v>169</v>
      </c>
      <c r="B179" s="74"/>
      <c r="C179" s="33"/>
      <c r="D179" s="36"/>
    </row>
    <row r="180" spans="1:4" ht="13.5">
      <c r="A180" s="19" t="s">
        <v>170</v>
      </c>
      <c r="B180" s="74"/>
      <c r="C180" s="33"/>
      <c r="D180" s="36"/>
    </row>
    <row r="181" spans="1:4" ht="14.25" thickBot="1">
      <c r="A181" s="19" t="s">
        <v>171</v>
      </c>
      <c r="B181" s="74"/>
      <c r="C181" s="34"/>
      <c r="D181" s="37"/>
    </row>
    <row r="182" spans="1:4" ht="13.5">
      <c r="A182" s="20" t="s">
        <v>172</v>
      </c>
      <c r="B182" s="75"/>
      <c r="C182" s="32">
        <v>15</v>
      </c>
      <c r="D182" s="35">
        <f>B182*C182</f>
        <v>0</v>
      </c>
    </row>
    <row r="183" spans="1:4" ht="13.5">
      <c r="A183" s="19" t="s">
        <v>173</v>
      </c>
      <c r="B183" s="75"/>
      <c r="C183" s="33"/>
      <c r="D183" s="36"/>
    </row>
    <row r="184" spans="1:4" ht="13.5">
      <c r="A184" s="19" t="s">
        <v>174</v>
      </c>
      <c r="B184" s="75"/>
      <c r="C184" s="33"/>
      <c r="D184" s="36"/>
    </row>
    <row r="185" spans="1:4" ht="13.5">
      <c r="A185" s="19" t="s">
        <v>175</v>
      </c>
      <c r="B185" s="75"/>
      <c r="C185" s="33"/>
      <c r="D185" s="36"/>
    </row>
    <row r="186" spans="1:4" ht="13.5">
      <c r="A186" s="19" t="s">
        <v>176</v>
      </c>
      <c r="B186" s="75"/>
      <c r="C186" s="33"/>
      <c r="D186" s="36"/>
    </row>
    <row r="187" spans="1:4" ht="14.25" thickBot="1">
      <c r="A187" s="19" t="s">
        <v>177</v>
      </c>
      <c r="B187" s="75"/>
      <c r="C187" s="34"/>
      <c r="D187" s="37"/>
    </row>
    <row r="188" spans="1:4" ht="13.5">
      <c r="A188" s="20" t="s">
        <v>178</v>
      </c>
      <c r="B188" s="75"/>
      <c r="C188" s="32">
        <v>45</v>
      </c>
      <c r="D188" s="35">
        <f>B188*C188</f>
        <v>0</v>
      </c>
    </row>
    <row r="189" spans="1:4" ht="14.25">
      <c r="A189" s="21" t="s">
        <v>179</v>
      </c>
      <c r="B189" s="75"/>
      <c r="C189" s="33"/>
      <c r="D189" s="36"/>
    </row>
    <row r="190" spans="1:4" ht="13.5">
      <c r="A190" s="19" t="s">
        <v>180</v>
      </c>
      <c r="B190" s="75"/>
      <c r="C190" s="33"/>
      <c r="D190" s="36"/>
    </row>
    <row r="191" spans="1:4" ht="13.5">
      <c r="A191" s="19" t="s">
        <v>181</v>
      </c>
      <c r="B191" s="75"/>
      <c r="C191" s="33"/>
      <c r="D191" s="36"/>
    </row>
    <row r="192" spans="1:4" ht="13.5">
      <c r="A192" s="19" t="s">
        <v>182</v>
      </c>
      <c r="B192" s="75"/>
      <c r="C192" s="33"/>
      <c r="D192" s="36"/>
    </row>
    <row r="193" spans="1:4" ht="14.25" thickBot="1">
      <c r="A193" s="19" t="s">
        <v>177</v>
      </c>
      <c r="B193" s="75"/>
      <c r="C193" s="34"/>
      <c r="D193" s="37"/>
    </row>
    <row r="194" spans="1:4" ht="14.25" customHeight="1" thickBot="1">
      <c r="A194" s="38" t="s">
        <v>183</v>
      </c>
      <c r="B194" s="66"/>
      <c r="C194" s="64" t="s">
        <v>201</v>
      </c>
      <c r="D194" s="27">
        <f>SUM(D195:D208)</f>
        <v>0</v>
      </c>
    </row>
    <row r="195" spans="1:4" ht="13.5">
      <c r="A195" s="19" t="s">
        <v>184</v>
      </c>
      <c r="B195" s="75"/>
      <c r="C195" s="32">
        <v>10</v>
      </c>
      <c r="D195" s="35">
        <f>B195*C195</f>
        <v>0</v>
      </c>
    </row>
    <row r="196" spans="1:4" ht="13.5">
      <c r="A196" s="19" t="s">
        <v>185</v>
      </c>
      <c r="B196" s="75"/>
      <c r="C196" s="33"/>
      <c r="D196" s="36"/>
    </row>
    <row r="197" spans="1:4" ht="13.5">
      <c r="A197" s="19" t="s">
        <v>186</v>
      </c>
      <c r="B197" s="75"/>
      <c r="C197" s="33"/>
      <c r="D197" s="36"/>
    </row>
    <row r="198" spans="1:4" ht="14.25" thickBot="1">
      <c r="A198" s="22" t="s">
        <v>187</v>
      </c>
      <c r="B198" s="75"/>
      <c r="C198" s="34"/>
      <c r="D198" s="37"/>
    </row>
    <row r="199" spans="1:4" ht="13.5">
      <c r="A199" s="23" t="s">
        <v>188</v>
      </c>
      <c r="B199" s="75"/>
      <c r="C199" s="32">
        <v>64</v>
      </c>
      <c r="D199" s="35">
        <f>B199*C199</f>
        <v>0</v>
      </c>
    </row>
    <row r="200" spans="1:4" ht="13.5">
      <c r="A200" s="23" t="s">
        <v>189</v>
      </c>
      <c r="B200" s="75"/>
      <c r="C200" s="33"/>
      <c r="D200" s="36"/>
    </row>
    <row r="201" spans="1:4" ht="13.5">
      <c r="A201" s="23" t="s">
        <v>190</v>
      </c>
      <c r="B201" s="75"/>
      <c r="C201" s="33"/>
      <c r="D201" s="36"/>
    </row>
    <row r="202" spans="1:4" ht="14.25" thickBot="1">
      <c r="A202" s="24" t="s">
        <v>191</v>
      </c>
      <c r="B202" s="75"/>
      <c r="C202" s="34"/>
      <c r="D202" s="37"/>
    </row>
    <row r="203" spans="1:4" ht="14.25" thickBot="1">
      <c r="A203" s="22" t="s">
        <v>192</v>
      </c>
      <c r="B203" s="76"/>
      <c r="C203" s="29">
        <v>25</v>
      </c>
      <c r="D203" s="26">
        <f>B203*C203</f>
        <v>0</v>
      </c>
    </row>
    <row r="204" spans="1:4" ht="13.5">
      <c r="A204" s="19" t="s">
        <v>193</v>
      </c>
      <c r="B204" s="75"/>
      <c r="C204" s="32">
        <v>45</v>
      </c>
      <c r="D204" s="35">
        <f>B204*C204</f>
        <v>0</v>
      </c>
    </row>
    <row r="205" spans="1:4" ht="13.5">
      <c r="A205" s="19" t="s">
        <v>194</v>
      </c>
      <c r="B205" s="75"/>
      <c r="C205" s="33"/>
      <c r="D205" s="36"/>
    </row>
    <row r="206" spans="1:4" ht="15.75" customHeight="1">
      <c r="A206" s="19" t="s">
        <v>195</v>
      </c>
      <c r="B206" s="75"/>
      <c r="C206" s="33"/>
      <c r="D206" s="36"/>
    </row>
    <row r="207" spans="1:4" ht="27">
      <c r="A207" s="19" t="s">
        <v>196</v>
      </c>
      <c r="B207" s="75"/>
      <c r="C207" s="33"/>
      <c r="D207" s="36"/>
    </row>
    <row r="208" spans="1:4" ht="15" thickBot="1">
      <c r="A208" s="25" t="s">
        <v>197</v>
      </c>
      <c r="B208" s="75"/>
      <c r="C208" s="34"/>
      <c r="D208" s="37"/>
    </row>
    <row r="209" spans="1:4" ht="14.25" thickBot="1">
      <c r="A209" s="30"/>
      <c r="B209" s="67"/>
      <c r="C209" s="31"/>
      <c r="D209" s="28"/>
    </row>
  </sheetData>
  <sheetProtection password="CC3D" sheet="1" objects="1" scenarios="1" selectLockedCells="1"/>
  <mergeCells count="110">
    <mergeCell ref="A2:D2"/>
    <mergeCell ref="B3:B7"/>
    <mergeCell ref="C3:C7"/>
    <mergeCell ref="D3:D7"/>
    <mergeCell ref="B8:B14"/>
    <mergeCell ref="C8:C14"/>
    <mergeCell ref="D8:D14"/>
    <mergeCell ref="B28:B33"/>
    <mergeCell ref="C28:C33"/>
    <mergeCell ref="D28:D33"/>
    <mergeCell ref="B34:B37"/>
    <mergeCell ref="C34:C37"/>
    <mergeCell ref="D34:D37"/>
    <mergeCell ref="B15:B17"/>
    <mergeCell ref="C15:C17"/>
    <mergeCell ref="D15:D17"/>
    <mergeCell ref="B18:B27"/>
    <mergeCell ref="C18:C27"/>
    <mergeCell ref="D18:D27"/>
    <mergeCell ref="B48:B52"/>
    <mergeCell ref="C48:C52"/>
    <mergeCell ref="D48:D52"/>
    <mergeCell ref="B53:B59"/>
    <mergeCell ref="C53:C59"/>
    <mergeCell ref="D53:D59"/>
    <mergeCell ref="B38:B41"/>
    <mergeCell ref="C38:C41"/>
    <mergeCell ref="D38:D41"/>
    <mergeCell ref="B42:B47"/>
    <mergeCell ref="C42:C47"/>
    <mergeCell ref="D42:D47"/>
    <mergeCell ref="B70:B73"/>
    <mergeCell ref="C70:C73"/>
    <mergeCell ref="D70:D73"/>
    <mergeCell ref="A74:D74"/>
    <mergeCell ref="B75:B78"/>
    <mergeCell ref="C75:C78"/>
    <mergeCell ref="D75:D78"/>
    <mergeCell ref="B60:B64"/>
    <mergeCell ref="C60:C64"/>
    <mergeCell ref="D60:D64"/>
    <mergeCell ref="B65:B69"/>
    <mergeCell ref="C65:C69"/>
    <mergeCell ref="D65:D69"/>
    <mergeCell ref="B87:B95"/>
    <mergeCell ref="C87:C95"/>
    <mergeCell ref="D87:D95"/>
    <mergeCell ref="B96:B102"/>
    <mergeCell ref="C96:C102"/>
    <mergeCell ref="D96:D102"/>
    <mergeCell ref="B79:B82"/>
    <mergeCell ref="C79:C82"/>
    <mergeCell ref="D79:D82"/>
    <mergeCell ref="B83:B86"/>
    <mergeCell ref="C83:C86"/>
    <mergeCell ref="D83:D86"/>
    <mergeCell ref="B117:B122"/>
    <mergeCell ref="C117:C122"/>
    <mergeCell ref="D117:D122"/>
    <mergeCell ref="B123:B130"/>
    <mergeCell ref="C123:C130"/>
    <mergeCell ref="D123:D130"/>
    <mergeCell ref="B103:B106"/>
    <mergeCell ref="C103:C106"/>
    <mergeCell ref="D103:D106"/>
    <mergeCell ref="B107:B116"/>
    <mergeCell ref="C107:C116"/>
    <mergeCell ref="D107:D116"/>
    <mergeCell ref="B147:B151"/>
    <mergeCell ref="C147:C151"/>
    <mergeCell ref="D147:D151"/>
    <mergeCell ref="A152:D152"/>
    <mergeCell ref="B153:B158"/>
    <mergeCell ref="C153:C158"/>
    <mergeCell ref="D153:D158"/>
    <mergeCell ref="B131:B139"/>
    <mergeCell ref="C131:C139"/>
    <mergeCell ref="D131:D139"/>
    <mergeCell ref="A140:D140"/>
    <mergeCell ref="B141:B146"/>
    <mergeCell ref="C141:C146"/>
    <mergeCell ref="D141:D146"/>
    <mergeCell ref="B175:B181"/>
    <mergeCell ref="C175:C181"/>
    <mergeCell ref="D175:D181"/>
    <mergeCell ref="B182:B187"/>
    <mergeCell ref="C182:C187"/>
    <mergeCell ref="D182:D187"/>
    <mergeCell ref="A159:D159"/>
    <mergeCell ref="A160:B160"/>
    <mergeCell ref="B161:B167"/>
    <mergeCell ref="C161:C167"/>
    <mergeCell ref="D161:D167"/>
    <mergeCell ref="B168:B174"/>
    <mergeCell ref="C168:C174"/>
    <mergeCell ref="D168:D174"/>
    <mergeCell ref="A209:C209"/>
    <mergeCell ref="B199:B202"/>
    <mergeCell ref="C199:C202"/>
    <mergeCell ref="D199:D202"/>
    <mergeCell ref="B204:B208"/>
    <mergeCell ref="C204:C208"/>
    <mergeCell ref="D204:D208"/>
    <mergeCell ref="B188:B193"/>
    <mergeCell ref="C188:C193"/>
    <mergeCell ref="D188:D193"/>
    <mergeCell ref="A194:B194"/>
    <mergeCell ref="B195:B198"/>
    <mergeCell ref="C195:C198"/>
    <mergeCell ref="D195:D19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4AF95BCE5B083F41879D8CB7F71A3462" ma:contentTypeVersion="0" ma:contentTypeDescription="Crear nuevo documento." ma:contentTypeScope="" ma:versionID="54b89e1534e8f75d2355b696f335c79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8CC7FC-B028-43B9-A359-AE37B4D21856}">
  <ds:schemaRefs>
    <ds:schemaRef ds:uri="http://schemas.microsoft.com/sharepoint/events"/>
  </ds:schemaRefs>
</ds:datastoreItem>
</file>

<file path=customXml/itemProps2.xml><?xml version="1.0" encoding="utf-8"?>
<ds:datastoreItem xmlns:ds="http://schemas.openxmlformats.org/officeDocument/2006/customXml" ds:itemID="{6AA66AB7-9B96-43BE-9244-18D18E1431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6C5784C-C7B3-4A26-84A9-0F77A8492499}">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customXml/itemProps4.xml><?xml version="1.0" encoding="utf-8"?>
<ds:datastoreItem xmlns:ds="http://schemas.openxmlformats.org/officeDocument/2006/customXml" ds:itemID="{551EC1C9-BAAB-43F0-B1FE-5D44F110A9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ANEXO OFERTA ECONOMICA</vt:lpstr>
    </vt:vector>
  </TitlesOfParts>
  <Company>Mutua Montañesa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MM</cp:lastModifiedBy>
  <dcterms:created xsi:type="dcterms:W3CDTF">2022-08-31T12:29:18Z</dcterms:created>
  <dcterms:modified xsi:type="dcterms:W3CDTF">2022-09-07T12:18:47Z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0x0101004AF95BCE5B083F41879D8CB7F71A3462</vt:lpwstr>
  </property>
</Properties>
</file>