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3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H78" i="1"/>
  <c r="G3"/>
  <c r="G4"/>
  <c r="G5"/>
  <c r="G6"/>
  <c r="G7"/>
  <c r="G8"/>
  <c r="G9"/>
  <c r="G10"/>
  <c r="G11"/>
  <c r="H11" s="1"/>
  <c r="G12"/>
  <c r="G13"/>
  <c r="G14"/>
  <c r="G15"/>
  <c r="G16"/>
  <c r="G17"/>
  <c r="G18"/>
  <c r="G19"/>
  <c r="H19" s="1"/>
  <c r="G20"/>
  <c r="G21"/>
  <c r="G22"/>
  <c r="G23"/>
  <c r="G24"/>
  <c r="G25"/>
  <c r="G26"/>
  <c r="G27"/>
  <c r="G28"/>
  <c r="H28" s="1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H52" s="1"/>
  <c r="G53"/>
  <c r="G54"/>
  <c r="G55"/>
  <c r="G56"/>
  <c r="G57"/>
  <c r="G58"/>
  <c r="G59"/>
  <c r="G60"/>
  <c r="G61"/>
  <c r="G62"/>
  <c r="G63"/>
  <c r="G64"/>
  <c r="G65"/>
  <c r="G66"/>
  <c r="G67"/>
  <c r="H67" s="1"/>
  <c r="G68"/>
  <c r="G69"/>
  <c r="G70"/>
  <c r="H70" s="1"/>
  <c r="G71"/>
  <c r="G72"/>
  <c r="G73"/>
  <c r="G74"/>
  <c r="G75"/>
  <c r="G76"/>
  <c r="H76" s="1"/>
  <c r="G77"/>
  <c r="G78"/>
  <c r="G79"/>
  <c r="G80"/>
  <c r="G2"/>
  <c r="H55"/>
  <c r="H48"/>
  <c r="H40"/>
  <c r="H31"/>
  <c r="H61" l="1"/>
  <c r="H45"/>
  <c r="H22"/>
  <c r="H37"/>
  <c r="H5"/>
  <c r="H14"/>
  <c r="H64"/>
  <c r="H17"/>
  <c r="H8"/>
  <c r="H42"/>
  <c r="H25"/>
  <c r="H73"/>
  <c r="H58"/>
  <c r="H50"/>
  <c r="H34"/>
  <c r="H2"/>
</calcChain>
</file>

<file path=xl/sharedStrings.xml><?xml version="1.0" encoding="utf-8"?>
<sst xmlns="http://schemas.openxmlformats.org/spreadsheetml/2006/main" count="143" uniqueCount="52">
  <si>
    <t>LOTE</t>
  </si>
  <si>
    <t>LOCALIDAD DEL SERVICIO</t>
  </si>
  <si>
    <t>CENTRO REF. MUTUA MONTAÑESA</t>
  </si>
  <si>
    <t>TIPO DE PRUEBA</t>
  </si>
  <si>
    <t xml:space="preserve">UNIDADES ESTIMADAS </t>
  </si>
  <si>
    <t>PRECIO UNITARIO</t>
  </si>
  <si>
    <t>TOTAL</t>
  </si>
  <si>
    <t>ALHAMA DE MURCIA</t>
  </si>
  <si>
    <t>MUTUA MONTAÑESA MURCIA</t>
  </si>
  <si>
    <t>Primeras Consultas</t>
  </si>
  <si>
    <t>Consultas Sucesivas</t>
  </si>
  <si>
    <t>Sesiones de Fisioterapia</t>
  </si>
  <si>
    <t>TORRE PACHECO</t>
  </si>
  <si>
    <t>HELLIN</t>
  </si>
  <si>
    <t>TOTANA</t>
  </si>
  <si>
    <t>BENAVENTE</t>
  </si>
  <si>
    <t>MUTUA MONTAÑESA SALAMANCA</t>
  </si>
  <si>
    <t>CORIA</t>
  </si>
  <si>
    <t>MUTUA MONTAÑESA CACERES</t>
  </si>
  <si>
    <t>MAZARRON</t>
  </si>
  <si>
    <t>MOLLERUSSA</t>
  </si>
  <si>
    <t>MUTUA MONTAÑESA GIRONA</t>
  </si>
  <si>
    <t>LLORET DE MAR</t>
  </si>
  <si>
    <t xml:space="preserve">MUTUA MONTAÑESA </t>
  </si>
  <si>
    <t>JEREZ DE LOS CABALLEROS</t>
  </si>
  <si>
    <t>MONTIJO</t>
  </si>
  <si>
    <t xml:space="preserve">MUTUA MONTAÑESA CACERES </t>
  </si>
  <si>
    <t>MONCADA</t>
  </si>
  <si>
    <t xml:space="preserve">MUTUA MONTAÑESA BARCELONA </t>
  </si>
  <si>
    <t>JUMILLA</t>
  </si>
  <si>
    <t xml:space="preserve">MUTUA MONTAÑESA MURCIA </t>
  </si>
  <si>
    <t>MORALEJA</t>
  </si>
  <si>
    <t>MEDINA DE OMAR / VILLARCAYO</t>
  </si>
  <si>
    <t>MUTUA MONTAÑESA BURGOS</t>
  </si>
  <si>
    <t>RIBADESELLA</t>
  </si>
  <si>
    <t>MUTUA MONTAÑESA LEON</t>
  </si>
  <si>
    <t>LAREDO (FUERA DE HORARIO)</t>
  </si>
  <si>
    <t xml:space="preserve">MUTUA MONTAÑESA CASTRO </t>
  </si>
  <si>
    <t>LORCA</t>
  </si>
  <si>
    <t>RIPOLLET</t>
  </si>
  <si>
    <t>SAN PEDRO DEL PINATAR</t>
  </si>
  <si>
    <t>SAN JAVIER</t>
  </si>
  <si>
    <t>MIAJADAS</t>
  </si>
  <si>
    <t>TRUJILLO</t>
  </si>
  <si>
    <t>SANT SADURNI D'ANOIA</t>
  </si>
  <si>
    <t>VILAFRANCA DEL PENEDES</t>
  </si>
  <si>
    <t xml:space="preserve">MUTUA MONTAÑESA GIRONA </t>
  </si>
  <si>
    <t>CARVACA DE LA CRUZ</t>
  </si>
  <si>
    <t>Consultas sucesivas</t>
  </si>
  <si>
    <t>LOS ALCAZARES</t>
  </si>
  <si>
    <t>SANT FELIU DE GUIXOLS</t>
  </si>
  <si>
    <t>TOTAL LOTE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</si>
</sst>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0"/>
      <color theme="1"/>
      <name val="Verdana"/>
      <family val="2"/>
    </font>
    <font>
      <b/>
      <sz val="8"/>
      <color rgb="FFFFFFFF"/>
      <name val="Verdana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/>
    </xf>
    <xf numFmtId="8" fontId="0" fillId="0" borderId="5" xfId="0" applyNumberFormat="1" applyBorder="1" applyAlignment="1">
      <alignment horizontal="center" vertical="center"/>
    </xf>
    <xf numFmtId="8" fontId="0" fillId="0" borderId="8" xfId="0" applyNumberForma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8" fontId="0" fillId="0" borderId="1" xfId="0" applyNumberFormat="1" applyBorder="1"/>
    <xf numFmtId="0" fontId="2" fillId="0" borderId="8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8" fontId="2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0"/>
  <sheetViews>
    <sheetView tabSelected="1" topLeftCell="A21" workbookViewId="0">
      <selection activeCell="F6" sqref="F6"/>
    </sheetView>
  </sheetViews>
  <sheetFormatPr baseColWidth="10" defaultRowHeight="12.75"/>
  <cols>
    <col min="8" max="8" width="14.375" customWidth="1"/>
  </cols>
  <sheetData>
    <row r="1" spans="1:8" ht="31.5">
      <c r="A1" s="21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4" t="s">
        <v>5</v>
      </c>
      <c r="G1" s="20" t="s">
        <v>6</v>
      </c>
      <c r="H1" s="20" t="s">
        <v>51</v>
      </c>
    </row>
    <row r="2" spans="1:8" ht="21" customHeight="1">
      <c r="A2" s="1">
        <v>1</v>
      </c>
      <c r="B2" s="2" t="s">
        <v>7</v>
      </c>
      <c r="C2" s="1" t="s">
        <v>8</v>
      </c>
      <c r="D2" s="18" t="s">
        <v>9</v>
      </c>
      <c r="E2" s="19">
        <v>615</v>
      </c>
      <c r="F2" s="25"/>
      <c r="G2" s="22">
        <f>E2*F2</f>
        <v>0</v>
      </c>
      <c r="H2" s="15">
        <f>SUM(G2:G4)</f>
        <v>0</v>
      </c>
    </row>
    <row r="3" spans="1:8" ht="21">
      <c r="A3" s="1"/>
      <c r="B3" s="2"/>
      <c r="C3" s="1"/>
      <c r="D3" s="18" t="s">
        <v>10</v>
      </c>
      <c r="E3" s="19">
        <v>249</v>
      </c>
      <c r="F3" s="25"/>
      <c r="G3" s="22">
        <f t="shared" ref="G3:G66" si="0">E3*F3</f>
        <v>0</v>
      </c>
      <c r="H3" s="16"/>
    </row>
    <row r="4" spans="1:8" ht="21">
      <c r="A4" s="1"/>
      <c r="B4" s="2"/>
      <c r="C4" s="1"/>
      <c r="D4" s="18" t="s">
        <v>11</v>
      </c>
      <c r="E4" s="19">
        <v>33</v>
      </c>
      <c r="F4" s="25"/>
      <c r="G4" s="22">
        <f t="shared" si="0"/>
        <v>0</v>
      </c>
      <c r="H4" s="17"/>
    </row>
    <row r="5" spans="1:8" ht="21" customHeight="1">
      <c r="A5" s="1">
        <v>2</v>
      </c>
      <c r="B5" s="2" t="s">
        <v>12</v>
      </c>
      <c r="C5" s="3" t="s">
        <v>8</v>
      </c>
      <c r="D5" s="18" t="s">
        <v>9</v>
      </c>
      <c r="E5" s="19">
        <v>198</v>
      </c>
      <c r="F5" s="25"/>
      <c r="G5" s="22">
        <f t="shared" si="0"/>
        <v>0</v>
      </c>
      <c r="H5" s="15">
        <f t="shared" ref="H5" si="1">SUM(G5:G7)</f>
        <v>0</v>
      </c>
    </row>
    <row r="6" spans="1:8" ht="21">
      <c r="A6" s="1"/>
      <c r="B6" s="2"/>
      <c r="C6" s="4"/>
      <c r="D6" s="18" t="s">
        <v>10</v>
      </c>
      <c r="E6" s="19">
        <v>147</v>
      </c>
      <c r="F6" s="25"/>
      <c r="G6" s="22">
        <f t="shared" si="0"/>
        <v>0</v>
      </c>
      <c r="H6" s="16"/>
    </row>
    <row r="7" spans="1:8" ht="21">
      <c r="A7" s="1"/>
      <c r="B7" s="2"/>
      <c r="C7" s="5"/>
      <c r="D7" s="18" t="s">
        <v>11</v>
      </c>
      <c r="E7" s="19">
        <v>66</v>
      </c>
      <c r="F7" s="25"/>
      <c r="G7" s="22">
        <f t="shared" si="0"/>
        <v>0</v>
      </c>
      <c r="H7" s="17"/>
    </row>
    <row r="8" spans="1:8" ht="21" customHeight="1">
      <c r="A8" s="1">
        <v>3</v>
      </c>
      <c r="B8" s="2" t="s">
        <v>13</v>
      </c>
      <c r="C8" s="3" t="s">
        <v>8</v>
      </c>
      <c r="D8" s="18" t="s">
        <v>9</v>
      </c>
      <c r="E8" s="19">
        <v>186</v>
      </c>
      <c r="F8" s="25"/>
      <c r="G8" s="22">
        <f t="shared" si="0"/>
        <v>0</v>
      </c>
      <c r="H8" s="15">
        <f t="shared" ref="H8" si="2">SUM(G8:G10)</f>
        <v>0</v>
      </c>
    </row>
    <row r="9" spans="1:8" ht="21">
      <c r="A9" s="1"/>
      <c r="B9" s="2"/>
      <c r="C9" s="4"/>
      <c r="D9" s="18" t="s">
        <v>10</v>
      </c>
      <c r="E9" s="19">
        <v>192</v>
      </c>
      <c r="F9" s="25"/>
      <c r="G9" s="22">
        <f t="shared" si="0"/>
        <v>0</v>
      </c>
      <c r="H9" s="16"/>
    </row>
    <row r="10" spans="1:8" ht="21">
      <c r="A10" s="1"/>
      <c r="B10" s="2"/>
      <c r="C10" s="5"/>
      <c r="D10" s="18" t="s">
        <v>11</v>
      </c>
      <c r="E10" s="19">
        <v>552</v>
      </c>
      <c r="F10" s="25"/>
      <c r="G10" s="22">
        <f t="shared" si="0"/>
        <v>0</v>
      </c>
      <c r="H10" s="17"/>
    </row>
    <row r="11" spans="1:8" ht="21" customHeight="1">
      <c r="A11" s="1">
        <v>4</v>
      </c>
      <c r="B11" s="2" t="s">
        <v>14</v>
      </c>
      <c r="C11" s="1" t="s">
        <v>8</v>
      </c>
      <c r="D11" s="18" t="s">
        <v>9</v>
      </c>
      <c r="E11" s="19">
        <v>558</v>
      </c>
      <c r="F11" s="25"/>
      <c r="G11" s="22">
        <f t="shared" si="0"/>
        <v>0</v>
      </c>
      <c r="H11" s="15">
        <f t="shared" ref="H11" si="3">SUM(G11:G13)</f>
        <v>0</v>
      </c>
    </row>
    <row r="12" spans="1:8" ht="21">
      <c r="A12" s="1"/>
      <c r="B12" s="2"/>
      <c r="C12" s="1"/>
      <c r="D12" s="18" t="s">
        <v>10</v>
      </c>
      <c r="E12" s="19">
        <v>495</v>
      </c>
      <c r="F12" s="25"/>
      <c r="G12" s="22">
        <f t="shared" si="0"/>
        <v>0</v>
      </c>
      <c r="H12" s="16"/>
    </row>
    <row r="13" spans="1:8" ht="21">
      <c r="A13" s="1"/>
      <c r="B13" s="2"/>
      <c r="C13" s="1"/>
      <c r="D13" s="18" t="s">
        <v>11</v>
      </c>
      <c r="E13" s="19">
        <v>1077</v>
      </c>
      <c r="F13" s="25"/>
      <c r="G13" s="22">
        <f t="shared" si="0"/>
        <v>0</v>
      </c>
      <c r="H13" s="17"/>
    </row>
    <row r="14" spans="1:8" ht="21" customHeight="1">
      <c r="A14" s="1">
        <v>5</v>
      </c>
      <c r="B14" s="2" t="s">
        <v>15</v>
      </c>
      <c r="C14" s="1" t="s">
        <v>16</v>
      </c>
      <c r="D14" s="18" t="s">
        <v>9</v>
      </c>
      <c r="E14" s="19">
        <v>21</v>
      </c>
      <c r="F14" s="25"/>
      <c r="G14" s="22">
        <f t="shared" si="0"/>
        <v>0</v>
      </c>
      <c r="H14" s="15">
        <f t="shared" ref="H14" si="4">SUM(G14:G16)</f>
        <v>0</v>
      </c>
    </row>
    <row r="15" spans="1:8" ht="21">
      <c r="A15" s="1"/>
      <c r="B15" s="2"/>
      <c r="C15" s="1"/>
      <c r="D15" s="18" t="s">
        <v>10</v>
      </c>
      <c r="E15" s="19">
        <v>27</v>
      </c>
      <c r="F15" s="25"/>
      <c r="G15" s="22">
        <f t="shared" si="0"/>
        <v>0</v>
      </c>
      <c r="H15" s="16"/>
    </row>
    <row r="16" spans="1:8" ht="21">
      <c r="A16" s="1"/>
      <c r="B16" s="2"/>
      <c r="C16" s="1"/>
      <c r="D16" s="18" t="s">
        <v>11</v>
      </c>
      <c r="E16" s="19">
        <v>477</v>
      </c>
      <c r="F16" s="25"/>
      <c r="G16" s="22">
        <f t="shared" si="0"/>
        <v>0</v>
      </c>
      <c r="H16" s="17"/>
    </row>
    <row r="17" spans="1:8" ht="21" customHeight="1">
      <c r="A17" s="1">
        <v>6</v>
      </c>
      <c r="B17" s="2" t="s">
        <v>17</v>
      </c>
      <c r="C17" s="6" t="s">
        <v>18</v>
      </c>
      <c r="D17" s="18" t="s">
        <v>9</v>
      </c>
      <c r="E17" s="19">
        <v>108</v>
      </c>
      <c r="F17" s="25"/>
      <c r="G17" s="22">
        <f t="shared" si="0"/>
        <v>0</v>
      </c>
      <c r="H17" s="15">
        <f>SUM(G17:G18)</f>
        <v>0</v>
      </c>
    </row>
    <row r="18" spans="1:8" ht="21">
      <c r="A18" s="1"/>
      <c r="B18" s="2"/>
      <c r="C18" s="6"/>
      <c r="D18" s="18" t="s">
        <v>10</v>
      </c>
      <c r="E18" s="19">
        <v>102</v>
      </c>
      <c r="F18" s="25"/>
      <c r="G18" s="22">
        <f t="shared" si="0"/>
        <v>0</v>
      </c>
      <c r="H18" s="17"/>
    </row>
    <row r="19" spans="1:8" ht="21" customHeight="1">
      <c r="A19" s="1">
        <v>7</v>
      </c>
      <c r="B19" s="2" t="s">
        <v>19</v>
      </c>
      <c r="C19" s="6" t="s">
        <v>8</v>
      </c>
      <c r="D19" s="18" t="s">
        <v>9</v>
      </c>
      <c r="E19" s="19">
        <v>96</v>
      </c>
      <c r="F19" s="25"/>
      <c r="G19" s="22">
        <f t="shared" si="0"/>
        <v>0</v>
      </c>
      <c r="H19" s="15">
        <f>SUM(G19:G21)</f>
        <v>0</v>
      </c>
    </row>
    <row r="20" spans="1:8" ht="21">
      <c r="A20" s="1"/>
      <c r="B20" s="2"/>
      <c r="C20" s="6"/>
      <c r="D20" s="18" t="s">
        <v>10</v>
      </c>
      <c r="E20" s="19">
        <v>285</v>
      </c>
      <c r="F20" s="25"/>
      <c r="G20" s="22">
        <f t="shared" si="0"/>
        <v>0</v>
      </c>
      <c r="H20" s="16"/>
    </row>
    <row r="21" spans="1:8" ht="21">
      <c r="A21" s="1"/>
      <c r="B21" s="2"/>
      <c r="C21" s="6"/>
      <c r="D21" s="18" t="s">
        <v>11</v>
      </c>
      <c r="E21" s="19">
        <v>507</v>
      </c>
      <c r="F21" s="25"/>
      <c r="G21" s="22">
        <f t="shared" si="0"/>
        <v>0</v>
      </c>
      <c r="H21" s="17"/>
    </row>
    <row r="22" spans="1:8" ht="21" customHeight="1">
      <c r="A22" s="1">
        <v>8</v>
      </c>
      <c r="B22" s="2" t="s">
        <v>20</v>
      </c>
      <c r="C22" s="6" t="s">
        <v>21</v>
      </c>
      <c r="D22" s="18" t="s">
        <v>9</v>
      </c>
      <c r="E22" s="19">
        <v>108</v>
      </c>
      <c r="F22" s="25"/>
      <c r="G22" s="22">
        <f t="shared" si="0"/>
        <v>0</v>
      </c>
      <c r="H22" s="15">
        <f t="shared" ref="H22" si="5">SUM(G22:G24)</f>
        <v>0</v>
      </c>
    </row>
    <row r="23" spans="1:8" ht="21">
      <c r="A23" s="1"/>
      <c r="B23" s="2"/>
      <c r="C23" s="6"/>
      <c r="D23" s="18" t="s">
        <v>10</v>
      </c>
      <c r="E23" s="19">
        <v>252</v>
      </c>
      <c r="F23" s="25"/>
      <c r="G23" s="22">
        <f t="shared" si="0"/>
        <v>0</v>
      </c>
      <c r="H23" s="16"/>
    </row>
    <row r="24" spans="1:8" ht="21">
      <c r="A24" s="1"/>
      <c r="B24" s="2"/>
      <c r="C24" s="6"/>
      <c r="D24" s="18" t="s">
        <v>11</v>
      </c>
      <c r="E24" s="19">
        <v>540</v>
      </c>
      <c r="F24" s="25"/>
      <c r="G24" s="22">
        <f t="shared" si="0"/>
        <v>0</v>
      </c>
      <c r="H24" s="17"/>
    </row>
    <row r="25" spans="1:8" ht="21">
      <c r="A25" s="1">
        <v>9</v>
      </c>
      <c r="B25" s="2" t="s">
        <v>22</v>
      </c>
      <c r="C25" s="1" t="s">
        <v>23</v>
      </c>
      <c r="D25" s="18" t="s">
        <v>9</v>
      </c>
      <c r="E25" s="19">
        <v>108</v>
      </c>
      <c r="F25" s="25"/>
      <c r="G25" s="22">
        <f t="shared" si="0"/>
        <v>0</v>
      </c>
      <c r="H25" s="15">
        <f t="shared" ref="H25" si="6">SUM(G25:G27)</f>
        <v>0</v>
      </c>
    </row>
    <row r="26" spans="1:8" ht="21">
      <c r="A26" s="1"/>
      <c r="B26" s="2"/>
      <c r="C26" s="1"/>
      <c r="D26" s="18" t="s">
        <v>10</v>
      </c>
      <c r="E26" s="19">
        <v>252</v>
      </c>
      <c r="F26" s="25"/>
      <c r="G26" s="22">
        <f t="shared" si="0"/>
        <v>0</v>
      </c>
      <c r="H26" s="16"/>
    </row>
    <row r="27" spans="1:8" ht="21">
      <c r="A27" s="1"/>
      <c r="B27" s="2"/>
      <c r="C27" s="1"/>
      <c r="D27" s="18" t="s">
        <v>11</v>
      </c>
      <c r="E27" s="19">
        <v>540</v>
      </c>
      <c r="F27" s="25"/>
      <c r="G27" s="22">
        <f t="shared" si="0"/>
        <v>0</v>
      </c>
      <c r="H27" s="17"/>
    </row>
    <row r="28" spans="1:8" ht="21" customHeight="1">
      <c r="A28" s="1">
        <v>10</v>
      </c>
      <c r="B28" s="2" t="s">
        <v>24</v>
      </c>
      <c r="C28" s="1" t="s">
        <v>18</v>
      </c>
      <c r="D28" s="18" t="s">
        <v>9</v>
      </c>
      <c r="E28" s="19">
        <v>132</v>
      </c>
      <c r="F28" s="25"/>
      <c r="G28" s="22">
        <f t="shared" si="0"/>
        <v>0</v>
      </c>
      <c r="H28" s="15">
        <f t="shared" ref="H28" si="7">SUM(G28:G30)</f>
        <v>0</v>
      </c>
    </row>
    <row r="29" spans="1:8" ht="21">
      <c r="A29" s="1"/>
      <c r="B29" s="2"/>
      <c r="C29" s="1"/>
      <c r="D29" s="18" t="s">
        <v>10</v>
      </c>
      <c r="E29" s="19">
        <v>252</v>
      </c>
      <c r="F29" s="25"/>
      <c r="G29" s="22">
        <f t="shared" si="0"/>
        <v>0</v>
      </c>
      <c r="H29" s="16"/>
    </row>
    <row r="30" spans="1:8" ht="21.75" thickBot="1">
      <c r="A30" s="1"/>
      <c r="B30" s="2"/>
      <c r="C30" s="1"/>
      <c r="D30" s="18" t="s">
        <v>11</v>
      </c>
      <c r="E30" s="19">
        <v>468</v>
      </c>
      <c r="F30" s="25"/>
      <c r="G30" s="22">
        <f t="shared" si="0"/>
        <v>0</v>
      </c>
      <c r="H30" s="17"/>
    </row>
    <row r="31" spans="1:8" ht="21" customHeight="1">
      <c r="A31" s="1">
        <v>11</v>
      </c>
      <c r="B31" s="2" t="s">
        <v>25</v>
      </c>
      <c r="C31" s="9" t="s">
        <v>26</v>
      </c>
      <c r="D31" s="18" t="s">
        <v>9</v>
      </c>
      <c r="E31" s="19">
        <v>252</v>
      </c>
      <c r="F31" s="25"/>
      <c r="G31" s="22">
        <f t="shared" si="0"/>
        <v>0</v>
      </c>
      <c r="H31" s="15">
        <f t="shared" ref="H31" si="8">SUM(G31:G33)</f>
        <v>0</v>
      </c>
    </row>
    <row r="32" spans="1:8" ht="21">
      <c r="A32" s="1"/>
      <c r="B32" s="2"/>
      <c r="C32" s="4"/>
      <c r="D32" s="18" t="s">
        <v>10</v>
      </c>
      <c r="E32" s="19">
        <v>468</v>
      </c>
      <c r="F32" s="25"/>
      <c r="G32" s="22">
        <f t="shared" si="0"/>
        <v>0</v>
      </c>
      <c r="H32" s="16"/>
    </row>
    <row r="33" spans="1:8" ht="21.75" thickBot="1">
      <c r="A33" s="1"/>
      <c r="B33" s="2"/>
      <c r="C33" s="10"/>
      <c r="D33" s="18" t="s">
        <v>11</v>
      </c>
      <c r="E33" s="19">
        <v>1080</v>
      </c>
      <c r="F33" s="25"/>
      <c r="G33" s="22">
        <f t="shared" si="0"/>
        <v>0</v>
      </c>
      <c r="H33" s="17"/>
    </row>
    <row r="34" spans="1:8" ht="21" customHeight="1">
      <c r="A34" s="1">
        <v>12</v>
      </c>
      <c r="B34" s="2" t="s">
        <v>27</v>
      </c>
      <c r="C34" s="7" t="s">
        <v>28</v>
      </c>
      <c r="D34" s="18" t="s">
        <v>9</v>
      </c>
      <c r="E34" s="19">
        <v>75</v>
      </c>
      <c r="F34" s="25"/>
      <c r="G34" s="22">
        <f t="shared" si="0"/>
        <v>0</v>
      </c>
      <c r="H34" s="15">
        <f t="shared" ref="H34" si="9">SUM(G34:G36)</f>
        <v>0</v>
      </c>
    </row>
    <row r="35" spans="1:8" ht="21">
      <c r="A35" s="1"/>
      <c r="B35" s="2"/>
      <c r="C35" s="1"/>
      <c r="D35" s="18" t="s">
        <v>10</v>
      </c>
      <c r="E35" s="19">
        <v>195</v>
      </c>
      <c r="F35" s="25"/>
      <c r="G35" s="22">
        <f t="shared" si="0"/>
        <v>0</v>
      </c>
      <c r="H35" s="16"/>
    </row>
    <row r="36" spans="1:8" ht="21.75" thickBot="1">
      <c r="A36" s="1"/>
      <c r="B36" s="2"/>
      <c r="C36" s="8"/>
      <c r="D36" s="18" t="s">
        <v>11</v>
      </c>
      <c r="E36" s="19">
        <v>450</v>
      </c>
      <c r="F36" s="25"/>
      <c r="G36" s="22">
        <f t="shared" si="0"/>
        <v>0</v>
      </c>
      <c r="H36" s="17"/>
    </row>
    <row r="37" spans="1:8" ht="21" customHeight="1">
      <c r="A37" s="1">
        <v>13</v>
      </c>
      <c r="B37" s="2" t="s">
        <v>29</v>
      </c>
      <c r="C37" s="7" t="s">
        <v>30</v>
      </c>
      <c r="D37" s="18" t="s">
        <v>9</v>
      </c>
      <c r="E37" s="19">
        <v>72</v>
      </c>
      <c r="F37" s="25"/>
      <c r="G37" s="22">
        <f t="shared" si="0"/>
        <v>0</v>
      </c>
      <c r="H37" s="15">
        <f t="shared" ref="H37" si="10">SUM(G37:G39)</f>
        <v>0</v>
      </c>
    </row>
    <row r="38" spans="1:8" ht="21">
      <c r="A38" s="1"/>
      <c r="B38" s="2"/>
      <c r="C38" s="1"/>
      <c r="D38" s="18" t="s">
        <v>10</v>
      </c>
      <c r="E38" s="19">
        <v>45</v>
      </c>
      <c r="F38" s="25"/>
      <c r="G38" s="22">
        <f t="shared" si="0"/>
        <v>0</v>
      </c>
      <c r="H38" s="16"/>
    </row>
    <row r="39" spans="1:8" ht="21.75" thickBot="1">
      <c r="A39" s="1"/>
      <c r="B39" s="2"/>
      <c r="C39" s="8"/>
      <c r="D39" s="18" t="s">
        <v>11</v>
      </c>
      <c r="E39" s="19">
        <v>144</v>
      </c>
      <c r="F39" s="25"/>
      <c r="G39" s="22">
        <f t="shared" si="0"/>
        <v>0</v>
      </c>
      <c r="H39" s="17"/>
    </row>
    <row r="40" spans="1:8" ht="21" customHeight="1">
      <c r="A40" s="1">
        <v>14</v>
      </c>
      <c r="B40" s="2" t="s">
        <v>31</v>
      </c>
      <c r="C40" s="1" t="s">
        <v>18</v>
      </c>
      <c r="D40" s="18" t="s">
        <v>9</v>
      </c>
      <c r="E40" s="19">
        <v>180</v>
      </c>
      <c r="F40" s="25"/>
      <c r="G40" s="22">
        <f t="shared" si="0"/>
        <v>0</v>
      </c>
      <c r="H40" s="15">
        <f>SUM(G40:G41)</f>
        <v>0</v>
      </c>
    </row>
    <row r="41" spans="1:8" ht="21">
      <c r="A41" s="1"/>
      <c r="B41" s="2"/>
      <c r="C41" s="1"/>
      <c r="D41" s="18" t="s">
        <v>10</v>
      </c>
      <c r="E41" s="19">
        <v>324</v>
      </c>
      <c r="F41" s="25"/>
      <c r="G41" s="22">
        <f t="shared" si="0"/>
        <v>0</v>
      </c>
      <c r="H41" s="17"/>
    </row>
    <row r="42" spans="1:8" ht="21" customHeight="1">
      <c r="A42" s="1">
        <v>15</v>
      </c>
      <c r="B42" s="2" t="s">
        <v>32</v>
      </c>
      <c r="C42" s="1" t="s">
        <v>33</v>
      </c>
      <c r="D42" s="18" t="s">
        <v>9</v>
      </c>
      <c r="E42" s="19">
        <v>102</v>
      </c>
      <c r="F42" s="25"/>
      <c r="G42" s="22">
        <f t="shared" si="0"/>
        <v>0</v>
      </c>
      <c r="H42" s="15">
        <f>SUM(G42:G44)</f>
        <v>0</v>
      </c>
    </row>
    <row r="43" spans="1:8" ht="21">
      <c r="A43" s="1"/>
      <c r="B43" s="2"/>
      <c r="C43" s="1"/>
      <c r="D43" s="18" t="s">
        <v>10</v>
      </c>
      <c r="E43" s="19">
        <v>282</v>
      </c>
      <c r="F43" s="25"/>
      <c r="G43" s="22">
        <f t="shared" si="0"/>
        <v>0</v>
      </c>
      <c r="H43" s="16"/>
    </row>
    <row r="44" spans="1:8" ht="21">
      <c r="A44" s="1"/>
      <c r="B44" s="2"/>
      <c r="C44" s="1"/>
      <c r="D44" s="18" t="s">
        <v>11</v>
      </c>
      <c r="E44" s="19">
        <v>612</v>
      </c>
      <c r="F44" s="25"/>
      <c r="G44" s="22">
        <f t="shared" si="0"/>
        <v>0</v>
      </c>
      <c r="H44" s="17"/>
    </row>
    <row r="45" spans="1:8" ht="21" customHeight="1">
      <c r="A45" s="1">
        <v>16</v>
      </c>
      <c r="B45" s="2" t="s">
        <v>34</v>
      </c>
      <c r="C45" s="1" t="s">
        <v>35</v>
      </c>
      <c r="D45" s="18" t="s">
        <v>9</v>
      </c>
      <c r="E45" s="19">
        <v>102</v>
      </c>
      <c r="F45" s="25"/>
      <c r="G45" s="22">
        <f t="shared" si="0"/>
        <v>0</v>
      </c>
      <c r="H45" s="15">
        <f>SUM(G45:G47)</f>
        <v>0</v>
      </c>
    </row>
    <row r="46" spans="1:8" ht="21">
      <c r="A46" s="1"/>
      <c r="B46" s="2"/>
      <c r="C46" s="1"/>
      <c r="D46" s="18" t="s">
        <v>10</v>
      </c>
      <c r="E46" s="19">
        <v>282</v>
      </c>
      <c r="F46" s="25"/>
      <c r="G46" s="22">
        <f t="shared" si="0"/>
        <v>0</v>
      </c>
      <c r="H46" s="16"/>
    </row>
    <row r="47" spans="1:8" ht="21">
      <c r="A47" s="1"/>
      <c r="B47" s="2"/>
      <c r="C47" s="1"/>
      <c r="D47" s="18" t="s">
        <v>11</v>
      </c>
      <c r="E47" s="19">
        <v>612</v>
      </c>
      <c r="F47" s="25"/>
      <c r="G47" s="22">
        <f t="shared" si="0"/>
        <v>0</v>
      </c>
      <c r="H47" s="17"/>
    </row>
    <row r="48" spans="1:8" ht="21" customHeight="1">
      <c r="A48" s="1">
        <v>17</v>
      </c>
      <c r="B48" s="2" t="s">
        <v>36</v>
      </c>
      <c r="C48" s="1" t="s">
        <v>37</v>
      </c>
      <c r="D48" s="18" t="s">
        <v>9</v>
      </c>
      <c r="E48" s="19">
        <v>30</v>
      </c>
      <c r="F48" s="25"/>
      <c r="G48" s="22">
        <f t="shared" si="0"/>
        <v>0</v>
      </c>
      <c r="H48" s="15">
        <f>SUM(G48:G49)</f>
        <v>0</v>
      </c>
    </row>
    <row r="49" spans="1:8" ht="21">
      <c r="A49" s="1"/>
      <c r="B49" s="2"/>
      <c r="C49" s="1"/>
      <c r="D49" s="18" t="s">
        <v>10</v>
      </c>
      <c r="E49" s="19">
        <v>30</v>
      </c>
      <c r="F49" s="25"/>
      <c r="G49" s="22">
        <f t="shared" si="0"/>
        <v>0</v>
      </c>
      <c r="H49" s="17"/>
    </row>
    <row r="50" spans="1:8" ht="21" customHeight="1">
      <c r="A50" s="1">
        <v>18</v>
      </c>
      <c r="B50" s="2" t="s">
        <v>38</v>
      </c>
      <c r="C50" s="1" t="s">
        <v>8</v>
      </c>
      <c r="D50" s="18" t="s">
        <v>9</v>
      </c>
      <c r="E50" s="19">
        <v>306</v>
      </c>
      <c r="F50" s="25"/>
      <c r="G50" s="22">
        <f t="shared" si="0"/>
        <v>0</v>
      </c>
      <c r="H50" s="15">
        <f>SUM(G50:G51)</f>
        <v>0</v>
      </c>
    </row>
    <row r="51" spans="1:8" ht="21">
      <c r="A51" s="1"/>
      <c r="B51" s="2"/>
      <c r="C51" s="1"/>
      <c r="D51" s="18" t="s">
        <v>10</v>
      </c>
      <c r="E51" s="19">
        <v>33</v>
      </c>
      <c r="F51" s="25"/>
      <c r="G51" s="22">
        <f t="shared" si="0"/>
        <v>0</v>
      </c>
      <c r="H51" s="17"/>
    </row>
    <row r="52" spans="1:8" ht="21" customHeight="1">
      <c r="A52" s="1">
        <v>19</v>
      </c>
      <c r="B52" s="2" t="s">
        <v>39</v>
      </c>
      <c r="C52" s="1" t="s">
        <v>28</v>
      </c>
      <c r="D52" s="18" t="s">
        <v>9</v>
      </c>
      <c r="E52" s="19">
        <v>45</v>
      </c>
      <c r="F52" s="25"/>
      <c r="G52" s="22">
        <f t="shared" si="0"/>
        <v>0</v>
      </c>
      <c r="H52" s="15">
        <f>SUM(G52:G54)</f>
        <v>0</v>
      </c>
    </row>
    <row r="53" spans="1:8" ht="21">
      <c r="A53" s="1"/>
      <c r="B53" s="2"/>
      <c r="C53" s="1"/>
      <c r="D53" s="18" t="s">
        <v>10</v>
      </c>
      <c r="E53" s="19">
        <v>18.990000000000002</v>
      </c>
      <c r="F53" s="25"/>
      <c r="G53" s="22">
        <f t="shared" si="0"/>
        <v>0</v>
      </c>
      <c r="H53" s="16"/>
    </row>
    <row r="54" spans="1:8" ht="21">
      <c r="A54" s="1"/>
      <c r="B54" s="2"/>
      <c r="C54" s="1"/>
      <c r="D54" s="18" t="s">
        <v>11</v>
      </c>
      <c r="E54" s="19">
        <v>546</v>
      </c>
      <c r="F54" s="25"/>
      <c r="G54" s="22">
        <f t="shared" si="0"/>
        <v>0</v>
      </c>
      <c r="H54" s="17"/>
    </row>
    <row r="55" spans="1:8" ht="21" customHeight="1">
      <c r="A55" s="1">
        <v>20</v>
      </c>
      <c r="B55" s="2" t="s">
        <v>40</v>
      </c>
      <c r="C55" s="1" t="s">
        <v>8</v>
      </c>
      <c r="D55" s="18" t="s">
        <v>9</v>
      </c>
      <c r="E55" s="19">
        <v>66</v>
      </c>
      <c r="F55" s="25"/>
      <c r="G55" s="22">
        <f t="shared" si="0"/>
        <v>0</v>
      </c>
      <c r="H55" s="15">
        <f t="shared" ref="H55" si="11">SUM(G55:G57)</f>
        <v>0</v>
      </c>
    </row>
    <row r="56" spans="1:8" ht="21">
      <c r="A56" s="1"/>
      <c r="B56" s="2"/>
      <c r="C56" s="1"/>
      <c r="D56" s="18" t="s">
        <v>10</v>
      </c>
      <c r="E56" s="19">
        <v>30</v>
      </c>
      <c r="F56" s="25"/>
      <c r="G56" s="22">
        <f t="shared" si="0"/>
        <v>0</v>
      </c>
      <c r="H56" s="16"/>
    </row>
    <row r="57" spans="1:8" ht="21">
      <c r="A57" s="1"/>
      <c r="B57" s="2"/>
      <c r="C57" s="1"/>
      <c r="D57" s="18" t="s">
        <v>11</v>
      </c>
      <c r="E57" s="19">
        <v>129</v>
      </c>
      <c r="F57" s="25"/>
      <c r="G57" s="22">
        <f t="shared" si="0"/>
        <v>0</v>
      </c>
      <c r="H57" s="17"/>
    </row>
    <row r="58" spans="1:8" ht="21" customHeight="1">
      <c r="A58" s="1">
        <v>21</v>
      </c>
      <c r="B58" s="2" t="s">
        <v>41</v>
      </c>
      <c r="C58" s="1" t="s">
        <v>8</v>
      </c>
      <c r="D58" s="18" t="s">
        <v>9</v>
      </c>
      <c r="E58" s="19">
        <v>66</v>
      </c>
      <c r="F58" s="25"/>
      <c r="G58" s="22">
        <f t="shared" si="0"/>
        <v>0</v>
      </c>
      <c r="H58" s="15">
        <f t="shared" ref="H58" si="12">SUM(G58:G60)</f>
        <v>0</v>
      </c>
    </row>
    <row r="59" spans="1:8" ht="21">
      <c r="A59" s="1"/>
      <c r="B59" s="2"/>
      <c r="C59" s="1"/>
      <c r="D59" s="18" t="s">
        <v>10</v>
      </c>
      <c r="E59" s="19">
        <v>30</v>
      </c>
      <c r="F59" s="25"/>
      <c r="G59" s="22">
        <f t="shared" si="0"/>
        <v>0</v>
      </c>
      <c r="H59" s="16"/>
    </row>
    <row r="60" spans="1:8" ht="21">
      <c r="A60" s="1"/>
      <c r="B60" s="2"/>
      <c r="C60" s="1"/>
      <c r="D60" s="18" t="s">
        <v>11</v>
      </c>
      <c r="E60" s="19">
        <v>129</v>
      </c>
      <c r="F60" s="25"/>
      <c r="G60" s="22">
        <f t="shared" si="0"/>
        <v>0</v>
      </c>
      <c r="H60" s="17"/>
    </row>
    <row r="61" spans="1:8" ht="21" customHeight="1">
      <c r="A61" s="1">
        <v>22</v>
      </c>
      <c r="B61" s="2" t="s">
        <v>42</v>
      </c>
      <c r="C61" s="1" t="s">
        <v>26</v>
      </c>
      <c r="D61" s="18" t="s">
        <v>9</v>
      </c>
      <c r="E61" s="19">
        <v>51</v>
      </c>
      <c r="F61" s="25"/>
      <c r="G61" s="22">
        <f t="shared" si="0"/>
        <v>0</v>
      </c>
      <c r="H61" s="15">
        <f t="shared" ref="H61" si="13">SUM(G61:G63)</f>
        <v>0</v>
      </c>
    </row>
    <row r="62" spans="1:8" ht="21">
      <c r="A62" s="1"/>
      <c r="B62" s="2"/>
      <c r="C62" s="1"/>
      <c r="D62" s="18" t="s">
        <v>10</v>
      </c>
      <c r="E62" s="19">
        <v>33</v>
      </c>
      <c r="F62" s="25"/>
      <c r="G62" s="22">
        <f t="shared" si="0"/>
        <v>0</v>
      </c>
      <c r="H62" s="16"/>
    </row>
    <row r="63" spans="1:8" ht="21">
      <c r="A63" s="1"/>
      <c r="B63" s="2"/>
      <c r="C63" s="1"/>
      <c r="D63" s="18" t="s">
        <v>11</v>
      </c>
      <c r="E63" s="19">
        <v>1224</v>
      </c>
      <c r="F63" s="25"/>
      <c r="G63" s="22">
        <f t="shared" si="0"/>
        <v>0</v>
      </c>
      <c r="H63" s="17"/>
    </row>
    <row r="64" spans="1:8" ht="21" customHeight="1">
      <c r="A64" s="1">
        <v>23</v>
      </c>
      <c r="B64" s="2" t="s">
        <v>43</v>
      </c>
      <c r="C64" s="1" t="s">
        <v>26</v>
      </c>
      <c r="D64" s="18" t="s">
        <v>9</v>
      </c>
      <c r="E64" s="19">
        <v>51</v>
      </c>
      <c r="F64" s="25"/>
      <c r="G64" s="22">
        <f t="shared" si="0"/>
        <v>0</v>
      </c>
      <c r="H64" s="15">
        <f t="shared" ref="H64" si="14">SUM(G64:G66)</f>
        <v>0</v>
      </c>
    </row>
    <row r="65" spans="1:8" ht="21">
      <c r="A65" s="1"/>
      <c r="B65" s="2"/>
      <c r="C65" s="1"/>
      <c r="D65" s="18" t="s">
        <v>10</v>
      </c>
      <c r="E65" s="19">
        <v>33</v>
      </c>
      <c r="F65" s="25"/>
      <c r="G65" s="22">
        <f t="shared" si="0"/>
        <v>0</v>
      </c>
      <c r="H65" s="16"/>
    </row>
    <row r="66" spans="1:8" ht="21">
      <c r="A66" s="1"/>
      <c r="B66" s="2"/>
      <c r="C66" s="1"/>
      <c r="D66" s="18" t="s">
        <v>11</v>
      </c>
      <c r="E66" s="19">
        <v>1224</v>
      </c>
      <c r="F66" s="25"/>
      <c r="G66" s="22">
        <f t="shared" si="0"/>
        <v>0</v>
      </c>
      <c r="H66" s="17"/>
    </row>
    <row r="67" spans="1:8" ht="21" customHeight="1">
      <c r="A67" s="1">
        <v>24</v>
      </c>
      <c r="B67" s="2" t="s">
        <v>44</v>
      </c>
      <c r="C67" s="1" t="s">
        <v>28</v>
      </c>
      <c r="D67" s="18" t="s">
        <v>9</v>
      </c>
      <c r="E67" s="19">
        <v>108</v>
      </c>
      <c r="F67" s="25"/>
      <c r="G67" s="22">
        <f t="shared" ref="G67:G80" si="15">E67*F67</f>
        <v>0</v>
      </c>
      <c r="H67" s="15">
        <f t="shared" ref="H67" si="16">SUM(G67:G69)</f>
        <v>0</v>
      </c>
    </row>
    <row r="68" spans="1:8" ht="21">
      <c r="A68" s="1"/>
      <c r="B68" s="2"/>
      <c r="C68" s="1"/>
      <c r="D68" s="18" t="s">
        <v>10</v>
      </c>
      <c r="E68" s="19">
        <v>129</v>
      </c>
      <c r="F68" s="25"/>
      <c r="G68" s="22">
        <f t="shared" si="15"/>
        <v>0</v>
      </c>
      <c r="H68" s="16"/>
    </row>
    <row r="69" spans="1:8" ht="21">
      <c r="A69" s="1"/>
      <c r="B69" s="2"/>
      <c r="C69" s="1"/>
      <c r="D69" s="18" t="s">
        <v>11</v>
      </c>
      <c r="E69" s="19">
        <v>1914</v>
      </c>
      <c r="F69" s="25"/>
      <c r="G69" s="22">
        <f t="shared" si="15"/>
        <v>0</v>
      </c>
      <c r="H69" s="17"/>
    </row>
    <row r="70" spans="1:8" ht="21" customHeight="1">
      <c r="A70" s="1">
        <v>25</v>
      </c>
      <c r="B70" s="2" t="s">
        <v>45</v>
      </c>
      <c r="C70" s="6" t="s">
        <v>46</v>
      </c>
      <c r="D70" s="18" t="s">
        <v>9</v>
      </c>
      <c r="E70" s="19">
        <v>108</v>
      </c>
      <c r="F70" s="25"/>
      <c r="G70" s="22">
        <f t="shared" si="15"/>
        <v>0</v>
      </c>
      <c r="H70" s="15">
        <f t="shared" ref="H70" si="17">SUM(G70:G72)</f>
        <v>0</v>
      </c>
    </row>
    <row r="71" spans="1:8" ht="21">
      <c r="A71" s="1"/>
      <c r="B71" s="2"/>
      <c r="C71" s="6"/>
      <c r="D71" s="18" t="s">
        <v>10</v>
      </c>
      <c r="E71" s="19">
        <v>129</v>
      </c>
      <c r="F71" s="25"/>
      <c r="G71" s="22">
        <f t="shared" si="15"/>
        <v>0</v>
      </c>
      <c r="H71" s="16"/>
    </row>
    <row r="72" spans="1:8" ht="21">
      <c r="A72" s="1"/>
      <c r="B72" s="2"/>
      <c r="C72" s="6"/>
      <c r="D72" s="18" t="s">
        <v>11</v>
      </c>
      <c r="E72" s="19">
        <v>1914</v>
      </c>
      <c r="F72" s="25"/>
      <c r="G72" s="22">
        <f t="shared" si="15"/>
        <v>0</v>
      </c>
      <c r="H72" s="17"/>
    </row>
    <row r="73" spans="1:8" ht="21" customHeight="1">
      <c r="A73" s="1">
        <v>26</v>
      </c>
      <c r="B73" s="11" t="s">
        <v>47</v>
      </c>
      <c r="C73" s="12" t="s">
        <v>8</v>
      </c>
      <c r="D73" s="23" t="s">
        <v>9</v>
      </c>
      <c r="E73" s="19">
        <v>45</v>
      </c>
      <c r="F73" s="25"/>
      <c r="G73" s="22">
        <f t="shared" si="15"/>
        <v>0</v>
      </c>
      <c r="H73" s="15">
        <f>SUM(G73:G75)</f>
        <v>0</v>
      </c>
    </row>
    <row r="74" spans="1:8" ht="21">
      <c r="A74" s="1"/>
      <c r="B74" s="2"/>
      <c r="C74" s="12"/>
      <c r="D74" s="18" t="s">
        <v>48</v>
      </c>
      <c r="E74" s="19">
        <v>45</v>
      </c>
      <c r="F74" s="25"/>
      <c r="G74" s="22">
        <f t="shared" si="15"/>
        <v>0</v>
      </c>
      <c r="H74" s="16"/>
    </row>
    <row r="75" spans="1:8" ht="21">
      <c r="A75" s="1"/>
      <c r="B75" s="2"/>
      <c r="C75" s="13"/>
      <c r="D75" s="18" t="s">
        <v>11</v>
      </c>
      <c r="E75" s="19">
        <v>159</v>
      </c>
      <c r="F75" s="25"/>
      <c r="G75" s="22">
        <f t="shared" si="15"/>
        <v>0</v>
      </c>
      <c r="H75" s="17"/>
    </row>
    <row r="76" spans="1:8" ht="21" customHeight="1">
      <c r="A76" s="1">
        <v>27</v>
      </c>
      <c r="B76" s="2" t="s">
        <v>49</v>
      </c>
      <c r="C76" s="14" t="s">
        <v>8</v>
      </c>
      <c r="D76" s="18" t="s">
        <v>9</v>
      </c>
      <c r="E76" s="19">
        <v>30</v>
      </c>
      <c r="F76" s="25"/>
      <c r="G76" s="22">
        <f t="shared" si="15"/>
        <v>0</v>
      </c>
      <c r="H76" s="15">
        <f>SUM(G76:G77)</f>
        <v>0</v>
      </c>
    </row>
    <row r="77" spans="1:8" ht="21">
      <c r="A77" s="1"/>
      <c r="B77" s="2"/>
      <c r="C77" s="12"/>
      <c r="D77" s="18" t="s">
        <v>10</v>
      </c>
      <c r="E77" s="19">
        <v>30</v>
      </c>
      <c r="F77" s="25"/>
      <c r="G77" s="22">
        <f t="shared" si="15"/>
        <v>0</v>
      </c>
      <c r="H77" s="17"/>
    </row>
    <row r="78" spans="1:8" ht="21" customHeight="1">
      <c r="A78" s="1">
        <v>28</v>
      </c>
      <c r="B78" s="2" t="s">
        <v>50</v>
      </c>
      <c r="C78" s="14" t="s">
        <v>21</v>
      </c>
      <c r="D78" s="18" t="s">
        <v>9</v>
      </c>
      <c r="E78" s="19">
        <v>30</v>
      </c>
      <c r="F78" s="25"/>
      <c r="G78" s="22">
        <f t="shared" si="15"/>
        <v>0</v>
      </c>
      <c r="H78" s="15">
        <f>SUM(G78:G80)</f>
        <v>0</v>
      </c>
    </row>
    <row r="79" spans="1:8" ht="21">
      <c r="A79" s="1"/>
      <c r="B79" s="2"/>
      <c r="C79" s="12"/>
      <c r="D79" s="18" t="s">
        <v>10</v>
      </c>
      <c r="E79" s="19">
        <v>30</v>
      </c>
      <c r="F79" s="25"/>
      <c r="G79" s="22">
        <f t="shared" si="15"/>
        <v>0</v>
      </c>
      <c r="H79" s="16"/>
    </row>
    <row r="80" spans="1:8" ht="21">
      <c r="A80" s="1"/>
      <c r="B80" s="2"/>
      <c r="C80" s="13"/>
      <c r="D80" s="18" t="s">
        <v>11</v>
      </c>
      <c r="E80" s="19">
        <v>96</v>
      </c>
      <c r="F80" s="25"/>
      <c r="G80" s="22">
        <f t="shared" si="15"/>
        <v>0</v>
      </c>
      <c r="H80" s="17"/>
    </row>
  </sheetData>
  <sheetProtection password="CC3D" sheet="1" objects="1" scenarios="1" selectLockedCells="1"/>
  <mergeCells count="112">
    <mergeCell ref="A78:A80"/>
    <mergeCell ref="B78:B80"/>
    <mergeCell ref="C78:C80"/>
    <mergeCell ref="H78:H80"/>
    <mergeCell ref="H64:H66"/>
    <mergeCell ref="A67:A69"/>
    <mergeCell ref="B67:B69"/>
    <mergeCell ref="C67:C69"/>
    <mergeCell ref="H67:H69"/>
    <mergeCell ref="A76:A77"/>
    <mergeCell ref="B76:B77"/>
    <mergeCell ref="C76:C77"/>
    <mergeCell ref="H76:H77"/>
    <mergeCell ref="H42:H44"/>
    <mergeCell ref="A45:A47"/>
    <mergeCell ref="B45:B47"/>
    <mergeCell ref="C45:C47"/>
    <mergeCell ref="H45:H47"/>
    <mergeCell ref="A58:A60"/>
    <mergeCell ref="B58:B60"/>
    <mergeCell ref="C58:C60"/>
    <mergeCell ref="H58:H60"/>
    <mergeCell ref="A52:A54"/>
    <mergeCell ref="B52:B54"/>
    <mergeCell ref="C52:C54"/>
    <mergeCell ref="H52:H54"/>
    <mergeCell ref="A55:A57"/>
    <mergeCell ref="B55:B57"/>
    <mergeCell ref="C55:C57"/>
    <mergeCell ref="H55:H57"/>
    <mergeCell ref="H19:H21"/>
    <mergeCell ref="A22:A24"/>
    <mergeCell ref="B22:B24"/>
    <mergeCell ref="C22:C24"/>
    <mergeCell ref="H22:H24"/>
    <mergeCell ref="A37:A39"/>
    <mergeCell ref="B37:B39"/>
    <mergeCell ref="C37:C39"/>
    <mergeCell ref="H37:H39"/>
    <mergeCell ref="A31:A33"/>
    <mergeCell ref="B31:B33"/>
    <mergeCell ref="C31:C33"/>
    <mergeCell ref="H31:H33"/>
    <mergeCell ref="A34:A36"/>
    <mergeCell ref="B34:B36"/>
    <mergeCell ref="C34:C36"/>
    <mergeCell ref="H34:H36"/>
    <mergeCell ref="A2:A4"/>
    <mergeCell ref="B2:B4"/>
    <mergeCell ref="C2:C4"/>
    <mergeCell ref="H2:H4"/>
    <mergeCell ref="A5:A7"/>
    <mergeCell ref="B5:B7"/>
    <mergeCell ref="C5:C7"/>
    <mergeCell ref="H5:H7"/>
    <mergeCell ref="A14:A16"/>
    <mergeCell ref="B14:B16"/>
    <mergeCell ref="C14:C16"/>
    <mergeCell ref="H14:H16"/>
    <mergeCell ref="A17:A18"/>
    <mergeCell ref="B17:B18"/>
    <mergeCell ref="C17:C18"/>
    <mergeCell ref="H17:H18"/>
    <mergeCell ref="H70:H72"/>
    <mergeCell ref="H73:H75"/>
    <mergeCell ref="A70:A72"/>
    <mergeCell ref="B70:B72"/>
    <mergeCell ref="C70:C72"/>
    <mergeCell ref="A73:A75"/>
    <mergeCell ref="B73:B75"/>
    <mergeCell ref="C73:C75"/>
    <mergeCell ref="A64:A66"/>
    <mergeCell ref="B64:B66"/>
    <mergeCell ref="C64:C66"/>
    <mergeCell ref="H61:H63"/>
    <mergeCell ref="A61:A63"/>
    <mergeCell ref="B61:B63"/>
    <mergeCell ref="C61:C63"/>
    <mergeCell ref="A48:A49"/>
    <mergeCell ref="B48:B49"/>
    <mergeCell ref="C48:C49"/>
    <mergeCell ref="H48:H49"/>
    <mergeCell ref="A50:A51"/>
    <mergeCell ref="B50:B51"/>
    <mergeCell ref="C50:C51"/>
    <mergeCell ref="H50:H51"/>
    <mergeCell ref="A42:A44"/>
    <mergeCell ref="B42:B44"/>
    <mergeCell ref="C42:C44"/>
    <mergeCell ref="A40:A41"/>
    <mergeCell ref="B40:B41"/>
    <mergeCell ref="C40:C41"/>
    <mergeCell ref="H40:H41"/>
    <mergeCell ref="H25:H27"/>
    <mergeCell ref="H28:H30"/>
    <mergeCell ref="A25:A27"/>
    <mergeCell ref="B25:B27"/>
    <mergeCell ref="C25:C27"/>
    <mergeCell ref="A28:A30"/>
    <mergeCell ref="B28:B30"/>
    <mergeCell ref="C28:C30"/>
    <mergeCell ref="A19:A21"/>
    <mergeCell ref="B19:B21"/>
    <mergeCell ref="C19:C21"/>
    <mergeCell ref="H8:H10"/>
    <mergeCell ref="H11:H13"/>
    <mergeCell ref="A8:A10"/>
    <mergeCell ref="B8:B10"/>
    <mergeCell ref="C8:C10"/>
    <mergeCell ref="A11:A13"/>
    <mergeCell ref="B11:B13"/>
    <mergeCell ref="C11:C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D55WCX7TAH37-158-2729</_dlc_DocId>
    <_dlc_DocIdUrl xmlns="92d84fca-0ec9-4bd1-bf0f-9cd618bc4a3d">
      <Url>http://proyectosmm.mutuamontanesa.local/comprasmm/_layouts/DocIdRedir.aspx?ID=D55WCX7TAH37-158-2729</Url>
      <Description>D55WCX7TAH37-158-2729</Description>
    </_dlc_DocIdUrl>
  </documentManagement>
</p:properties>
</file>

<file path=customXml/itemProps1.xml><?xml version="1.0" encoding="utf-8"?>
<ds:datastoreItem xmlns:ds="http://schemas.openxmlformats.org/officeDocument/2006/customXml" ds:itemID="{6BB12091-30A0-423C-8747-79FBDF32100D}"/>
</file>

<file path=customXml/itemProps2.xml><?xml version="1.0" encoding="utf-8"?>
<ds:datastoreItem xmlns:ds="http://schemas.openxmlformats.org/officeDocument/2006/customXml" ds:itemID="{A544781D-D2A7-4F66-9BA0-D19A7F1ABFA2}"/>
</file>

<file path=customXml/itemProps3.xml><?xml version="1.0" encoding="utf-8"?>
<ds:datastoreItem xmlns:ds="http://schemas.openxmlformats.org/officeDocument/2006/customXml" ds:itemID="{59C9B4B6-5864-44ED-A869-006C025A9B09}"/>
</file>

<file path=customXml/itemProps4.xml><?xml version="1.0" encoding="utf-8"?>
<ds:datastoreItem xmlns:ds="http://schemas.openxmlformats.org/officeDocument/2006/customXml" ds:itemID="{7CA264B2-3C8D-43B2-A471-D526F3A0C5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MSA00639</cp:lastModifiedBy>
  <dcterms:created xsi:type="dcterms:W3CDTF">2023-04-05T10:22:32Z</dcterms:created>
  <dcterms:modified xsi:type="dcterms:W3CDTF">2023-04-05T10:27:32Z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e5540293-a033-4696-abfc-ba4b95206462</vt:lpwstr>
  </property>
</Properties>
</file>