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90 ESPECIALIDADES BCN/ANEXO OFERTA ECONOMICA/"/>
    </mc:Choice>
  </mc:AlternateContent>
  <xr:revisionPtr revIDLastSave="0" documentId="8_{C2017F75-0DEB-4A57-9CFA-B797EAF238B4}" xr6:coauthVersionLast="47" xr6:coauthVersionMax="47" xr10:uidLastSave="{00000000-0000-0000-0000-000000000000}"/>
  <bookViews>
    <workbookView xWindow="-120" yWindow="-120" windowWidth="29040" windowHeight="15720" xr2:uid="{A7008D82-C31B-4B48-9724-F6415DB37498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0" i="1" l="1"/>
  <c r="D81" i="1"/>
  <c r="D82" i="1"/>
  <c r="D83" i="1"/>
  <c r="D79" i="1"/>
  <c r="D76" i="1"/>
  <c r="D77" i="1"/>
  <c r="D75" i="1"/>
  <c r="D68" i="1"/>
  <c r="D69" i="1"/>
  <c r="D70" i="1"/>
  <c r="D71" i="1"/>
  <c r="D72" i="1"/>
  <c r="D73" i="1"/>
  <c r="D67" i="1"/>
  <c r="D63" i="1"/>
  <c r="D64" i="1"/>
  <c r="D65" i="1"/>
  <c r="D62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43" i="1"/>
  <c r="D34" i="1"/>
  <c r="D35" i="1"/>
  <c r="D36" i="1"/>
  <c r="D37" i="1"/>
  <c r="D38" i="1"/>
  <c r="D39" i="1"/>
  <c r="D40" i="1"/>
  <c r="D41" i="1"/>
  <c r="D33" i="1"/>
  <c r="D27" i="1"/>
  <c r="D28" i="1"/>
  <c r="D29" i="1"/>
  <c r="D30" i="1"/>
  <c r="D31" i="1"/>
  <c r="D26" i="1"/>
  <c r="D18" i="1"/>
  <c r="D19" i="1"/>
  <c r="D20" i="1"/>
  <c r="D21" i="1"/>
  <c r="D22" i="1"/>
  <c r="D23" i="1"/>
  <c r="D24" i="1"/>
  <c r="D17" i="1"/>
  <c r="D13" i="1"/>
  <c r="D14" i="1"/>
  <c r="D15" i="1"/>
  <c r="D12" i="1"/>
  <c r="D4" i="1"/>
  <c r="D5" i="1"/>
  <c r="D6" i="1"/>
  <c r="D7" i="1"/>
  <c r="D8" i="1"/>
  <c r="D9" i="1"/>
  <c r="D10" i="1"/>
  <c r="D3" i="1"/>
  <c r="D84" i="1" l="1"/>
</calcChain>
</file>

<file path=xl/sharedStrings.xml><?xml version="1.0" encoding="utf-8"?>
<sst xmlns="http://schemas.openxmlformats.org/spreadsheetml/2006/main" count="87" uniqueCount="71">
  <si>
    <t>DESCRIPCIÓN</t>
  </si>
  <si>
    <t>UNIDADES CONSUMO ESTIMADAS/AÑO</t>
  </si>
  <si>
    <t>PRECIO MAXIMO UNITARIO              (EXENTO IVA)</t>
  </si>
  <si>
    <t>IMPORTE MAXIMO ANUAL               (EXENTO IVA)</t>
  </si>
  <si>
    <t>ALERGOLOGIA</t>
  </si>
  <si>
    <t>INTERCONSULTA o PRIMERA VISITA   ESPECIALIDADES</t>
  </si>
  <si>
    <t>VISITA SUCESIVA   ESPECIALIDADES</t>
  </si>
  <si>
    <t>BIOPSIA CUTANEA</t>
  </si>
  <si>
    <t>MATERIAL TEST</t>
  </si>
  <si>
    <t>TEST CUTANEO</t>
  </si>
  <si>
    <t>TEST EPICUTANEO</t>
  </si>
  <si>
    <t>TEST METACOLINA</t>
  </si>
  <si>
    <t>TEST PROV.ALTO RIESGO MEDIAMENTOS</t>
  </si>
  <si>
    <t>ANGIOLOGIA Y CIRUGIA VASCULAR</t>
  </si>
  <si>
    <t>VALORACIÓN ANGIOLOGÍA</t>
  </si>
  <si>
    <t>ANGIORESONANCIA</t>
  </si>
  <si>
    <t>CARDIOLOGIA</t>
  </si>
  <si>
    <t>ELECTROCARDIOGRAMA</t>
  </si>
  <si>
    <t>HOLTER CARDIACO</t>
  </si>
  <si>
    <t>HOLTER TENSION ARTERIAL</t>
  </si>
  <si>
    <t>ECOCARDIOGRAMA + DOPPLER COLOR</t>
  </si>
  <si>
    <t>PRUEBA DE ESFUERZO CARDIACA</t>
  </si>
  <si>
    <t>PRUEBAS DE ESFUERZO</t>
  </si>
  <si>
    <t>CIRUGIA MAXILO FACIAL</t>
  </si>
  <si>
    <t>ORTOPANTOMOGRAFIA</t>
  </si>
  <si>
    <t>RADIOGRAFIAS</t>
  </si>
  <si>
    <t>Extracción material fractura maxilar/Mandibular GRUPO III</t>
  </si>
  <si>
    <t>Fractura Mandibular. GRUPO V</t>
  </si>
  <si>
    <t>NEUMOLOGIA</t>
  </si>
  <si>
    <t>ESPIROMETRIA</t>
  </si>
  <si>
    <t>ESTUDIO DE  DIFUSION</t>
  </si>
  <si>
    <t>ESTUDIO DE VOLUMENES PULMONARES POR HELIIO</t>
  </si>
  <si>
    <t>Prueb Fun Respirato de Volumenes por Difusion</t>
  </si>
  <si>
    <t>PRUEBAS BRONCODILATACION</t>
  </si>
  <si>
    <t>PRUEBAS FUNCIONALES RESPIRATORIAS</t>
  </si>
  <si>
    <t>PRUEBAS FUNCIONALES RESPIRATORIAS + PBD</t>
  </si>
  <si>
    <t>DIAGNOSTICO POR LA IMAGEN</t>
  </si>
  <si>
    <t>ARTRO-RESONANCIA CARPO, HOMBRO Y CADERA</t>
  </si>
  <si>
    <t>ARTRO-RMN RODILLA</t>
  </si>
  <si>
    <t>ARTRO-TAC</t>
  </si>
  <si>
    <t>CONTRASTE ARTRO TAC</t>
  </si>
  <si>
    <t>CONTRASTE RMN</t>
  </si>
  <si>
    <t>ECO DOPPLER CARDIACO COLOR</t>
  </si>
  <si>
    <t>ECO DOPPLER TESTICULAR</t>
  </si>
  <si>
    <t>ECO DOPPLER TSA</t>
  </si>
  <si>
    <t>ECO DOPPPLER VASCULAR</t>
  </si>
  <si>
    <t>ECOGRAFIA OBSTETRICIA</t>
  </si>
  <si>
    <t>ECOGRAFIA RENAL</t>
  </si>
  <si>
    <t>ECOGRAFIA TESTICULAR</t>
  </si>
  <si>
    <t>ECOGRAFIA TIROIDEA</t>
  </si>
  <si>
    <t>ELECTROENCEFALOGRAMA</t>
  </si>
  <si>
    <t>GAMMA GRAFIA OSEA</t>
  </si>
  <si>
    <t>RESONANCIA ABIERTA</t>
  </si>
  <si>
    <t>UROLOGIA</t>
  </si>
  <si>
    <t>URODINAMIA</t>
  </si>
  <si>
    <t>FLUJOMETRIA</t>
  </si>
  <si>
    <t>CIRUGIA GENERAL</t>
  </si>
  <si>
    <t>Abceso/desbridamiento/drenaje. GRUPO 0</t>
  </si>
  <si>
    <t>Quiste sacrocoxigeo GRUPO III</t>
  </si>
  <si>
    <t>Hemorroidectomia GRUPO III</t>
  </si>
  <si>
    <t>Q0754 Hernia umbilical. GRUPO III</t>
  </si>
  <si>
    <t>Q0755 Hernia Inguinal unilateral GRUPO IV</t>
  </si>
  <si>
    <t>OTORRINOLARINGOLOGIA</t>
  </si>
  <si>
    <t xml:space="preserve">Septonoplastia </t>
  </si>
  <si>
    <t>OTROS</t>
  </si>
  <si>
    <t>Utillaje atroscopio</t>
  </si>
  <si>
    <t>Utillaje Laparoscopio</t>
  </si>
  <si>
    <t>Microscopio orl</t>
  </si>
  <si>
    <t xml:space="preserve">Estancia </t>
  </si>
  <si>
    <t>Otras pruebas asistenciales no tan habituales</t>
  </si>
  <si>
    <t>TOTAL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</si>
</sst>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Verdana"/>
      <family val="2"/>
    </font>
    <font>
      <b/>
      <sz val="9"/>
      <color rgb="FF000000"/>
      <name val="Ubuntu"/>
      <family val="2"/>
    </font>
    <font>
      <sz val="9"/>
      <color rgb="FF000000"/>
      <name val="Ubuntu"/>
      <family val="2"/>
    </font>
    <font>
      <b/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8" fontId="1" fillId="4" borderId="0" xfId="0" applyNumberFormat="1" applyFont="1" applyFill="1" applyBorder="1" applyAlignment="1">
      <alignment horizontal="center" vertical="center"/>
    </xf>
    <xf numFmtId="44" fontId="2" fillId="4" borderId="7" xfId="0" applyNumberFormat="1" applyFont="1" applyFill="1" applyBorder="1" applyAlignment="1">
      <alignment horizontal="center" vertical="center" wrapText="1"/>
    </xf>
    <xf numFmtId="44" fontId="2" fillId="4" borderId="9" xfId="0" applyNumberFormat="1" applyFont="1" applyFill="1" applyBorder="1" applyAlignment="1">
      <alignment horizontal="center" vertical="center" wrapText="1"/>
    </xf>
    <xf numFmtId="8" fontId="3" fillId="0" borderId="10" xfId="0" applyNumberFormat="1" applyFont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8" fontId="2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8" fontId="2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7914-C3BB-476D-9042-C37BC4431C33}">
  <dimension ref="A1:D85"/>
  <sheetViews>
    <sheetView tabSelected="1" workbookViewId="0">
      <selection activeCell="C4" sqref="C4"/>
    </sheetView>
  </sheetViews>
  <sheetFormatPr baseColWidth="10" defaultRowHeight="14.25" x14ac:dyDescent="0.2"/>
  <cols>
    <col min="1" max="1" width="33.69921875" bestFit="1" customWidth="1"/>
  </cols>
  <sheetData>
    <row r="1" spans="1:4" ht="41.25" thickBot="1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ht="15" thickBot="1" x14ac:dyDescent="0.25">
      <c r="A2" s="8" t="s">
        <v>4</v>
      </c>
      <c r="B2" s="9"/>
      <c r="C2" s="9"/>
      <c r="D2" s="10"/>
    </row>
    <row r="3" spans="1:4" ht="15" thickBot="1" x14ac:dyDescent="0.25">
      <c r="A3" s="3" t="s">
        <v>5</v>
      </c>
      <c r="B3" s="4">
        <v>20</v>
      </c>
      <c r="C3" s="18"/>
      <c r="D3" s="12">
        <f>B3*C3</f>
        <v>0</v>
      </c>
    </row>
    <row r="4" spans="1:4" ht="15" thickBot="1" x14ac:dyDescent="0.25">
      <c r="A4" s="3" t="s">
        <v>6</v>
      </c>
      <c r="B4" s="4">
        <v>6</v>
      </c>
      <c r="C4" s="18"/>
      <c r="D4" s="12">
        <f t="shared" ref="D4:D68" si="0">B4*C4</f>
        <v>0</v>
      </c>
    </row>
    <row r="5" spans="1:4" ht="15" thickBot="1" x14ac:dyDescent="0.25">
      <c r="A5" s="3" t="s">
        <v>7</v>
      </c>
      <c r="B5" s="4">
        <v>1</v>
      </c>
      <c r="C5" s="18"/>
      <c r="D5" s="12">
        <f t="shared" si="0"/>
        <v>0</v>
      </c>
    </row>
    <row r="6" spans="1:4" ht="15" thickBot="1" x14ac:dyDescent="0.25">
      <c r="A6" s="3" t="s">
        <v>8</v>
      </c>
      <c r="B6" s="4">
        <v>1</v>
      </c>
      <c r="C6" s="18"/>
      <c r="D6" s="12">
        <f t="shared" si="0"/>
        <v>0</v>
      </c>
    </row>
    <row r="7" spans="1:4" ht="15" thickBot="1" x14ac:dyDescent="0.25">
      <c r="A7" s="3" t="s">
        <v>9</v>
      </c>
      <c r="B7" s="4">
        <v>1</v>
      </c>
      <c r="C7" s="18"/>
      <c r="D7" s="12">
        <f t="shared" si="0"/>
        <v>0</v>
      </c>
    </row>
    <row r="8" spans="1:4" ht="15" thickBot="1" x14ac:dyDescent="0.25">
      <c r="A8" s="3" t="s">
        <v>10</v>
      </c>
      <c r="B8" s="4">
        <v>10</v>
      </c>
      <c r="C8" s="19"/>
      <c r="D8" s="12">
        <f t="shared" si="0"/>
        <v>0</v>
      </c>
    </row>
    <row r="9" spans="1:4" ht="15" thickBot="1" x14ac:dyDescent="0.25">
      <c r="A9" s="3" t="s">
        <v>11</v>
      </c>
      <c r="B9" s="4">
        <v>1</v>
      </c>
      <c r="C9" s="18"/>
      <c r="D9" s="12">
        <f t="shared" si="0"/>
        <v>0</v>
      </c>
    </row>
    <row r="10" spans="1:4" ht="15" thickBot="1" x14ac:dyDescent="0.25">
      <c r="A10" s="5" t="s">
        <v>12</v>
      </c>
      <c r="B10" s="6">
        <v>1</v>
      </c>
      <c r="C10" s="20"/>
      <c r="D10" s="12">
        <f t="shared" si="0"/>
        <v>0</v>
      </c>
    </row>
    <row r="11" spans="1:4" ht="15" thickBot="1" x14ac:dyDescent="0.25">
      <c r="A11" s="8" t="s">
        <v>13</v>
      </c>
      <c r="B11" s="9"/>
      <c r="C11" s="9"/>
      <c r="D11" s="10"/>
    </row>
    <row r="12" spans="1:4" ht="15" thickBot="1" x14ac:dyDescent="0.25">
      <c r="A12" s="3" t="s">
        <v>5</v>
      </c>
      <c r="B12" s="4">
        <v>10</v>
      </c>
      <c r="C12" s="18"/>
      <c r="D12" s="12">
        <f t="shared" si="0"/>
        <v>0</v>
      </c>
    </row>
    <row r="13" spans="1:4" ht="15" thickBot="1" x14ac:dyDescent="0.25">
      <c r="A13" s="3" t="s">
        <v>6</v>
      </c>
      <c r="B13" s="4">
        <v>3</v>
      </c>
      <c r="C13" s="18"/>
      <c r="D13" s="12">
        <f t="shared" si="0"/>
        <v>0</v>
      </c>
    </row>
    <row r="14" spans="1:4" ht="15" thickBot="1" x14ac:dyDescent="0.25">
      <c r="A14" s="3" t="s">
        <v>14</v>
      </c>
      <c r="B14" s="4">
        <v>1</v>
      </c>
      <c r="C14" s="18"/>
      <c r="D14" s="12">
        <f t="shared" si="0"/>
        <v>0</v>
      </c>
    </row>
    <row r="15" spans="1:4" ht="15" thickBot="1" x14ac:dyDescent="0.25">
      <c r="A15" s="5" t="s">
        <v>15</v>
      </c>
      <c r="B15" s="6">
        <v>1</v>
      </c>
      <c r="C15" s="20"/>
      <c r="D15" s="12">
        <f t="shared" si="0"/>
        <v>0</v>
      </c>
    </row>
    <row r="16" spans="1:4" ht="15" thickBot="1" x14ac:dyDescent="0.25">
      <c r="A16" s="8" t="s">
        <v>16</v>
      </c>
      <c r="B16" s="9"/>
      <c r="C16" s="9"/>
      <c r="D16" s="10"/>
    </row>
    <row r="17" spans="1:4" ht="15" thickBot="1" x14ac:dyDescent="0.25">
      <c r="A17" s="3" t="s">
        <v>5</v>
      </c>
      <c r="B17" s="4">
        <v>27</v>
      </c>
      <c r="C17" s="18"/>
      <c r="D17" s="12">
        <f t="shared" si="0"/>
        <v>0</v>
      </c>
    </row>
    <row r="18" spans="1:4" ht="15" thickBot="1" x14ac:dyDescent="0.25">
      <c r="A18" s="3" t="s">
        <v>6</v>
      </c>
      <c r="B18" s="4">
        <v>8</v>
      </c>
      <c r="C18" s="18"/>
      <c r="D18" s="12">
        <f t="shared" si="0"/>
        <v>0</v>
      </c>
    </row>
    <row r="19" spans="1:4" ht="15" thickBot="1" x14ac:dyDescent="0.25">
      <c r="A19" s="3" t="s">
        <v>17</v>
      </c>
      <c r="B19" s="4">
        <v>2</v>
      </c>
      <c r="C19" s="18"/>
      <c r="D19" s="12">
        <f t="shared" si="0"/>
        <v>0</v>
      </c>
    </row>
    <row r="20" spans="1:4" ht="15" thickBot="1" x14ac:dyDescent="0.25">
      <c r="A20" s="3" t="s">
        <v>18</v>
      </c>
      <c r="B20" s="4">
        <v>2</v>
      </c>
      <c r="C20" s="18"/>
      <c r="D20" s="12">
        <f t="shared" si="0"/>
        <v>0</v>
      </c>
    </row>
    <row r="21" spans="1:4" ht="15" thickBot="1" x14ac:dyDescent="0.25">
      <c r="A21" s="3" t="s">
        <v>19</v>
      </c>
      <c r="B21" s="4">
        <v>2</v>
      </c>
      <c r="C21" s="18"/>
      <c r="D21" s="12">
        <f t="shared" si="0"/>
        <v>0</v>
      </c>
    </row>
    <row r="22" spans="1:4" ht="15" thickBot="1" x14ac:dyDescent="0.25">
      <c r="A22" s="3" t="s">
        <v>20</v>
      </c>
      <c r="B22" s="4">
        <v>17</v>
      </c>
      <c r="C22" s="18"/>
      <c r="D22" s="12">
        <f t="shared" si="0"/>
        <v>0</v>
      </c>
    </row>
    <row r="23" spans="1:4" ht="15" thickBot="1" x14ac:dyDescent="0.25">
      <c r="A23" s="3" t="s">
        <v>21</v>
      </c>
      <c r="B23" s="4">
        <v>11</v>
      </c>
      <c r="C23" s="18"/>
      <c r="D23" s="12">
        <f t="shared" si="0"/>
        <v>0</v>
      </c>
    </row>
    <row r="24" spans="1:4" ht="15" thickBot="1" x14ac:dyDescent="0.25">
      <c r="A24" s="3" t="s">
        <v>22</v>
      </c>
      <c r="B24" s="4">
        <v>1</v>
      </c>
      <c r="C24" s="18"/>
      <c r="D24" s="12">
        <f t="shared" si="0"/>
        <v>0</v>
      </c>
    </row>
    <row r="25" spans="1:4" ht="15" thickBot="1" x14ac:dyDescent="0.25">
      <c r="A25" s="8" t="s">
        <v>23</v>
      </c>
      <c r="B25" s="9"/>
      <c r="C25" s="9"/>
      <c r="D25" s="10"/>
    </row>
    <row r="26" spans="1:4" ht="15" thickBot="1" x14ac:dyDescent="0.25">
      <c r="A26" s="3" t="s">
        <v>5</v>
      </c>
      <c r="B26" s="4">
        <v>5</v>
      </c>
      <c r="C26" s="18"/>
      <c r="D26" s="12">
        <f t="shared" si="0"/>
        <v>0</v>
      </c>
    </row>
    <row r="27" spans="1:4" ht="15" thickBot="1" x14ac:dyDescent="0.25">
      <c r="A27" s="3" t="s">
        <v>6</v>
      </c>
      <c r="B27" s="4">
        <v>1</v>
      </c>
      <c r="C27" s="18"/>
      <c r="D27" s="12">
        <f t="shared" si="0"/>
        <v>0</v>
      </c>
    </row>
    <row r="28" spans="1:4" ht="15" thickBot="1" x14ac:dyDescent="0.25">
      <c r="A28" s="3" t="s">
        <v>24</v>
      </c>
      <c r="B28" s="4">
        <v>3</v>
      </c>
      <c r="C28" s="18"/>
      <c r="D28" s="12">
        <f t="shared" si="0"/>
        <v>0</v>
      </c>
    </row>
    <row r="29" spans="1:4" ht="15" thickBot="1" x14ac:dyDescent="0.25">
      <c r="A29" s="3" t="s">
        <v>25</v>
      </c>
      <c r="B29" s="4">
        <v>4</v>
      </c>
      <c r="C29" s="18"/>
      <c r="D29" s="12">
        <f t="shared" si="0"/>
        <v>0</v>
      </c>
    </row>
    <row r="30" spans="1:4" ht="15" thickBot="1" x14ac:dyDescent="0.25">
      <c r="A30" s="3" t="s">
        <v>26</v>
      </c>
      <c r="B30" s="4">
        <v>1</v>
      </c>
      <c r="C30" s="18"/>
      <c r="D30" s="12">
        <f t="shared" si="0"/>
        <v>0</v>
      </c>
    </row>
    <row r="31" spans="1:4" ht="15" thickBot="1" x14ac:dyDescent="0.25">
      <c r="A31" s="3" t="s">
        <v>27</v>
      </c>
      <c r="B31" s="4">
        <v>1</v>
      </c>
      <c r="C31" s="18"/>
      <c r="D31" s="12">
        <f t="shared" si="0"/>
        <v>0</v>
      </c>
    </row>
    <row r="32" spans="1:4" ht="15" thickBot="1" x14ac:dyDescent="0.25">
      <c r="A32" s="8" t="s">
        <v>28</v>
      </c>
      <c r="B32" s="9"/>
      <c r="C32" s="9"/>
      <c r="D32" s="10"/>
    </row>
    <row r="33" spans="1:4" ht="15" thickBot="1" x14ac:dyDescent="0.25">
      <c r="A33" s="3" t="s">
        <v>5</v>
      </c>
      <c r="B33" s="4">
        <v>20</v>
      </c>
      <c r="C33" s="18"/>
      <c r="D33" s="12">
        <f t="shared" si="0"/>
        <v>0</v>
      </c>
    </row>
    <row r="34" spans="1:4" ht="15" thickBot="1" x14ac:dyDescent="0.25">
      <c r="A34" s="3" t="s">
        <v>6</v>
      </c>
      <c r="B34" s="4">
        <v>6</v>
      </c>
      <c r="C34" s="18"/>
      <c r="D34" s="12">
        <f t="shared" si="0"/>
        <v>0</v>
      </c>
    </row>
    <row r="35" spans="1:4" ht="15" thickBot="1" x14ac:dyDescent="0.25">
      <c r="A35" s="3" t="s">
        <v>29</v>
      </c>
      <c r="B35" s="4">
        <v>4</v>
      </c>
      <c r="C35" s="18"/>
      <c r="D35" s="12">
        <f t="shared" si="0"/>
        <v>0</v>
      </c>
    </row>
    <row r="36" spans="1:4" ht="15" thickBot="1" x14ac:dyDescent="0.25">
      <c r="A36" s="3" t="s">
        <v>30</v>
      </c>
      <c r="B36" s="4">
        <v>5</v>
      </c>
      <c r="C36" s="18"/>
      <c r="D36" s="12">
        <f t="shared" si="0"/>
        <v>0</v>
      </c>
    </row>
    <row r="37" spans="1:4" ht="15" thickBot="1" x14ac:dyDescent="0.25">
      <c r="A37" s="3" t="s">
        <v>31</v>
      </c>
      <c r="B37" s="4">
        <v>3</v>
      </c>
      <c r="C37" s="18"/>
      <c r="D37" s="12">
        <f t="shared" si="0"/>
        <v>0</v>
      </c>
    </row>
    <row r="38" spans="1:4" ht="15" thickBot="1" x14ac:dyDescent="0.25">
      <c r="A38" s="3" t="s">
        <v>32</v>
      </c>
      <c r="B38" s="4">
        <v>1</v>
      </c>
      <c r="C38" s="18"/>
      <c r="D38" s="12">
        <f t="shared" si="0"/>
        <v>0</v>
      </c>
    </row>
    <row r="39" spans="1:4" ht="15" thickBot="1" x14ac:dyDescent="0.25">
      <c r="A39" s="3" t="s">
        <v>33</v>
      </c>
      <c r="B39" s="4">
        <v>1</v>
      </c>
      <c r="C39" s="18"/>
      <c r="D39" s="12">
        <f t="shared" si="0"/>
        <v>0</v>
      </c>
    </row>
    <row r="40" spans="1:4" ht="15" thickBot="1" x14ac:dyDescent="0.25">
      <c r="A40" s="3" t="s">
        <v>34</v>
      </c>
      <c r="B40" s="4">
        <v>1</v>
      </c>
      <c r="C40" s="18"/>
      <c r="D40" s="12">
        <f t="shared" si="0"/>
        <v>0</v>
      </c>
    </row>
    <row r="41" spans="1:4" ht="15" thickBot="1" x14ac:dyDescent="0.25">
      <c r="A41" s="3" t="s">
        <v>35</v>
      </c>
      <c r="B41" s="4">
        <v>4</v>
      </c>
      <c r="C41" s="18"/>
      <c r="D41" s="12">
        <f t="shared" si="0"/>
        <v>0</v>
      </c>
    </row>
    <row r="42" spans="1:4" ht="15" thickBot="1" x14ac:dyDescent="0.25">
      <c r="A42" s="8" t="s">
        <v>36</v>
      </c>
      <c r="B42" s="9"/>
      <c r="C42" s="9"/>
      <c r="D42" s="10"/>
    </row>
    <row r="43" spans="1:4" ht="15" thickBot="1" x14ac:dyDescent="0.25">
      <c r="A43" s="3" t="s">
        <v>15</v>
      </c>
      <c r="B43" s="7">
        <v>1</v>
      </c>
      <c r="C43" s="19"/>
      <c r="D43" s="12">
        <f t="shared" si="0"/>
        <v>0</v>
      </c>
    </row>
    <row r="44" spans="1:4" ht="15" thickBot="1" x14ac:dyDescent="0.25">
      <c r="A44" s="3" t="s">
        <v>37</v>
      </c>
      <c r="B44" s="7">
        <v>1</v>
      </c>
      <c r="C44" s="18"/>
      <c r="D44" s="12">
        <f t="shared" si="0"/>
        <v>0</v>
      </c>
    </row>
    <row r="45" spans="1:4" ht="15" thickBot="1" x14ac:dyDescent="0.25">
      <c r="A45" s="3" t="s">
        <v>38</v>
      </c>
      <c r="B45" s="7">
        <v>1</v>
      </c>
      <c r="C45" s="18"/>
      <c r="D45" s="12">
        <f t="shared" si="0"/>
        <v>0</v>
      </c>
    </row>
    <row r="46" spans="1:4" ht="15" thickBot="1" x14ac:dyDescent="0.25">
      <c r="A46" s="3" t="s">
        <v>39</v>
      </c>
      <c r="B46" s="7">
        <v>1</v>
      </c>
      <c r="C46" s="18"/>
      <c r="D46" s="12">
        <f t="shared" si="0"/>
        <v>0</v>
      </c>
    </row>
    <row r="47" spans="1:4" ht="15" thickBot="1" x14ac:dyDescent="0.25">
      <c r="A47" s="3" t="s">
        <v>40</v>
      </c>
      <c r="B47" s="7">
        <v>1</v>
      </c>
      <c r="C47" s="18"/>
      <c r="D47" s="12">
        <f t="shared" si="0"/>
        <v>0</v>
      </c>
    </row>
    <row r="48" spans="1:4" ht="15" thickBot="1" x14ac:dyDescent="0.25">
      <c r="A48" s="3" t="s">
        <v>41</v>
      </c>
      <c r="B48" s="7">
        <v>1</v>
      </c>
      <c r="C48" s="18"/>
      <c r="D48" s="12">
        <f t="shared" si="0"/>
        <v>0</v>
      </c>
    </row>
    <row r="49" spans="1:4" ht="15" thickBot="1" x14ac:dyDescent="0.25">
      <c r="A49" s="3" t="s">
        <v>42</v>
      </c>
      <c r="B49" s="7">
        <v>1</v>
      </c>
      <c r="C49" s="18"/>
      <c r="D49" s="12">
        <f t="shared" si="0"/>
        <v>0</v>
      </c>
    </row>
    <row r="50" spans="1:4" ht="15" thickBot="1" x14ac:dyDescent="0.25">
      <c r="A50" s="3" t="s">
        <v>43</v>
      </c>
      <c r="B50" s="7">
        <v>1</v>
      </c>
      <c r="C50" s="18"/>
      <c r="D50" s="12">
        <f t="shared" si="0"/>
        <v>0</v>
      </c>
    </row>
    <row r="51" spans="1:4" ht="15" thickBot="1" x14ac:dyDescent="0.25">
      <c r="A51" s="3" t="s">
        <v>44</v>
      </c>
      <c r="B51" s="7">
        <v>1</v>
      </c>
      <c r="C51" s="18"/>
      <c r="D51" s="12">
        <f t="shared" si="0"/>
        <v>0</v>
      </c>
    </row>
    <row r="52" spans="1:4" ht="15" thickBot="1" x14ac:dyDescent="0.25">
      <c r="A52" s="3" t="s">
        <v>45</v>
      </c>
      <c r="B52" s="7">
        <v>1</v>
      </c>
      <c r="C52" s="18"/>
      <c r="D52" s="12">
        <f t="shared" si="0"/>
        <v>0</v>
      </c>
    </row>
    <row r="53" spans="1:4" ht="15" thickBot="1" x14ac:dyDescent="0.25">
      <c r="A53" s="3" t="s">
        <v>46</v>
      </c>
      <c r="B53" s="7">
        <v>1</v>
      </c>
      <c r="C53" s="18"/>
      <c r="D53" s="12">
        <f t="shared" si="0"/>
        <v>0</v>
      </c>
    </row>
    <row r="54" spans="1:4" ht="15" thickBot="1" x14ac:dyDescent="0.25">
      <c r="A54" s="3" t="s">
        <v>47</v>
      </c>
      <c r="B54" s="7">
        <v>1</v>
      </c>
      <c r="C54" s="18"/>
      <c r="D54" s="12">
        <f t="shared" si="0"/>
        <v>0</v>
      </c>
    </row>
    <row r="55" spans="1:4" ht="15" thickBot="1" x14ac:dyDescent="0.25">
      <c r="A55" s="3" t="s">
        <v>48</v>
      </c>
      <c r="B55" s="7">
        <v>1</v>
      </c>
      <c r="C55" s="18"/>
      <c r="D55" s="12">
        <f t="shared" si="0"/>
        <v>0</v>
      </c>
    </row>
    <row r="56" spans="1:4" ht="15" thickBot="1" x14ac:dyDescent="0.25">
      <c r="A56" s="3" t="s">
        <v>49</v>
      </c>
      <c r="B56" s="7">
        <v>1</v>
      </c>
      <c r="C56" s="18"/>
      <c r="D56" s="12">
        <f t="shared" si="0"/>
        <v>0</v>
      </c>
    </row>
    <row r="57" spans="1:4" ht="15" thickBot="1" x14ac:dyDescent="0.25">
      <c r="A57" s="3" t="s">
        <v>50</v>
      </c>
      <c r="B57" s="7">
        <v>1</v>
      </c>
      <c r="C57" s="18"/>
      <c r="D57" s="12">
        <f t="shared" si="0"/>
        <v>0</v>
      </c>
    </row>
    <row r="58" spans="1:4" ht="15" thickBot="1" x14ac:dyDescent="0.25">
      <c r="A58" s="3" t="s">
        <v>51</v>
      </c>
      <c r="B58" s="7">
        <v>1</v>
      </c>
      <c r="C58" s="18"/>
      <c r="D58" s="12">
        <f t="shared" si="0"/>
        <v>0</v>
      </c>
    </row>
    <row r="59" spans="1:4" ht="15" thickBot="1" x14ac:dyDescent="0.25">
      <c r="A59" s="3" t="s">
        <v>24</v>
      </c>
      <c r="B59" s="7">
        <v>1</v>
      </c>
      <c r="C59" s="18"/>
      <c r="D59" s="12">
        <f t="shared" si="0"/>
        <v>0</v>
      </c>
    </row>
    <row r="60" spans="1:4" ht="15" thickBot="1" x14ac:dyDescent="0.25">
      <c r="A60" s="3" t="s">
        <v>52</v>
      </c>
      <c r="B60" s="7">
        <v>1</v>
      </c>
      <c r="C60" s="18"/>
      <c r="D60" s="12">
        <f t="shared" si="0"/>
        <v>0</v>
      </c>
    </row>
    <row r="61" spans="1:4" ht="15" thickBot="1" x14ac:dyDescent="0.25">
      <c r="A61" s="8" t="s">
        <v>53</v>
      </c>
      <c r="B61" s="9"/>
      <c r="C61" s="9"/>
      <c r="D61" s="10"/>
    </row>
    <row r="62" spans="1:4" ht="15" thickBot="1" x14ac:dyDescent="0.25">
      <c r="A62" s="3" t="s">
        <v>5</v>
      </c>
      <c r="B62" s="4">
        <v>5</v>
      </c>
      <c r="C62" s="18"/>
      <c r="D62" s="12">
        <f t="shared" si="0"/>
        <v>0</v>
      </c>
    </row>
    <row r="63" spans="1:4" ht="15" thickBot="1" x14ac:dyDescent="0.25">
      <c r="A63" s="3" t="s">
        <v>6</v>
      </c>
      <c r="B63" s="4">
        <v>1</v>
      </c>
      <c r="C63" s="18"/>
      <c r="D63" s="12">
        <f t="shared" si="0"/>
        <v>0</v>
      </c>
    </row>
    <row r="64" spans="1:4" ht="15" thickBot="1" x14ac:dyDescent="0.25">
      <c r="A64" s="3" t="s">
        <v>54</v>
      </c>
      <c r="B64" s="4">
        <v>2</v>
      </c>
      <c r="C64" s="18"/>
      <c r="D64" s="12">
        <f t="shared" si="0"/>
        <v>0</v>
      </c>
    </row>
    <row r="65" spans="1:4" ht="15" thickBot="1" x14ac:dyDescent="0.25">
      <c r="A65" s="3" t="s">
        <v>55</v>
      </c>
      <c r="B65" s="4">
        <v>1</v>
      </c>
      <c r="C65" s="18"/>
      <c r="D65" s="12">
        <f t="shared" si="0"/>
        <v>0</v>
      </c>
    </row>
    <row r="66" spans="1:4" ht="15" thickBot="1" x14ac:dyDescent="0.25">
      <c r="A66" s="8" t="s">
        <v>56</v>
      </c>
      <c r="B66" s="9"/>
      <c r="C66" s="9"/>
      <c r="D66" s="10"/>
    </row>
    <row r="67" spans="1:4" ht="15" thickBot="1" x14ac:dyDescent="0.25">
      <c r="A67" s="3" t="s">
        <v>5</v>
      </c>
      <c r="B67" s="4">
        <v>5</v>
      </c>
      <c r="C67" s="18"/>
      <c r="D67" s="12">
        <f t="shared" si="0"/>
        <v>0</v>
      </c>
    </row>
    <row r="68" spans="1:4" ht="15" thickBot="1" x14ac:dyDescent="0.25">
      <c r="A68" s="3" t="s">
        <v>6</v>
      </c>
      <c r="B68" s="4">
        <v>1</v>
      </c>
      <c r="C68" s="18"/>
      <c r="D68" s="12">
        <f t="shared" si="0"/>
        <v>0</v>
      </c>
    </row>
    <row r="69" spans="1:4" ht="15" thickBot="1" x14ac:dyDescent="0.25">
      <c r="A69" s="3" t="s">
        <v>57</v>
      </c>
      <c r="B69" s="4">
        <v>1</v>
      </c>
      <c r="C69" s="18"/>
      <c r="D69" s="12">
        <f t="shared" ref="D69:D83" si="1">B69*C69</f>
        <v>0</v>
      </c>
    </row>
    <row r="70" spans="1:4" ht="15" thickBot="1" x14ac:dyDescent="0.25">
      <c r="A70" s="3" t="s">
        <v>58</v>
      </c>
      <c r="B70" s="4">
        <v>1</v>
      </c>
      <c r="C70" s="18"/>
      <c r="D70" s="12">
        <f t="shared" si="1"/>
        <v>0</v>
      </c>
    </row>
    <row r="71" spans="1:4" ht="15" thickBot="1" x14ac:dyDescent="0.25">
      <c r="A71" s="3" t="s">
        <v>59</v>
      </c>
      <c r="B71" s="4">
        <v>1</v>
      </c>
      <c r="C71" s="18"/>
      <c r="D71" s="12">
        <f t="shared" si="1"/>
        <v>0</v>
      </c>
    </row>
    <row r="72" spans="1:4" ht="15" thickBot="1" x14ac:dyDescent="0.25">
      <c r="A72" s="3" t="s">
        <v>60</v>
      </c>
      <c r="B72" s="4">
        <v>1</v>
      </c>
      <c r="C72" s="18"/>
      <c r="D72" s="12">
        <f t="shared" si="1"/>
        <v>0</v>
      </c>
    </row>
    <row r="73" spans="1:4" ht="15" thickBot="1" x14ac:dyDescent="0.25">
      <c r="A73" s="3" t="s">
        <v>61</v>
      </c>
      <c r="B73" s="4">
        <v>2</v>
      </c>
      <c r="C73" s="18"/>
      <c r="D73" s="12">
        <f t="shared" si="1"/>
        <v>0</v>
      </c>
    </row>
    <row r="74" spans="1:4" ht="15" thickBot="1" x14ac:dyDescent="0.25">
      <c r="A74" s="8" t="s">
        <v>62</v>
      </c>
      <c r="B74" s="9"/>
      <c r="C74" s="9"/>
      <c r="D74" s="10"/>
    </row>
    <row r="75" spans="1:4" ht="15" thickBot="1" x14ac:dyDescent="0.25">
      <c r="A75" s="3" t="s">
        <v>5</v>
      </c>
      <c r="B75" s="4">
        <v>10</v>
      </c>
      <c r="C75" s="18"/>
      <c r="D75" s="12">
        <f t="shared" si="1"/>
        <v>0</v>
      </c>
    </row>
    <row r="76" spans="1:4" ht="15" thickBot="1" x14ac:dyDescent="0.25">
      <c r="A76" s="3" t="s">
        <v>6</v>
      </c>
      <c r="B76" s="4">
        <v>3</v>
      </c>
      <c r="C76" s="18"/>
      <c r="D76" s="12">
        <f t="shared" si="1"/>
        <v>0</v>
      </c>
    </row>
    <row r="77" spans="1:4" ht="15" thickBot="1" x14ac:dyDescent="0.25">
      <c r="A77" s="3" t="s">
        <v>63</v>
      </c>
      <c r="B77" s="4">
        <v>1</v>
      </c>
      <c r="C77" s="18"/>
      <c r="D77" s="12">
        <f t="shared" si="1"/>
        <v>0</v>
      </c>
    </row>
    <row r="78" spans="1:4" ht="15" thickBot="1" x14ac:dyDescent="0.25">
      <c r="A78" s="8" t="s">
        <v>64</v>
      </c>
      <c r="B78" s="9"/>
      <c r="C78" s="9"/>
      <c r="D78" s="10"/>
    </row>
    <row r="79" spans="1:4" ht="15" thickBot="1" x14ac:dyDescent="0.25">
      <c r="A79" s="3" t="s">
        <v>65</v>
      </c>
      <c r="B79" s="4">
        <v>1</v>
      </c>
      <c r="C79" s="18"/>
      <c r="D79" s="12">
        <f t="shared" si="1"/>
        <v>0</v>
      </c>
    </row>
    <row r="80" spans="1:4" ht="15" thickBot="1" x14ac:dyDescent="0.25">
      <c r="A80" s="3" t="s">
        <v>66</v>
      </c>
      <c r="B80" s="4">
        <v>2</v>
      </c>
      <c r="C80" s="18"/>
      <c r="D80" s="12">
        <f t="shared" si="1"/>
        <v>0</v>
      </c>
    </row>
    <row r="81" spans="1:4" ht="15" thickBot="1" x14ac:dyDescent="0.25">
      <c r="A81" s="3" t="s">
        <v>67</v>
      </c>
      <c r="B81" s="4">
        <v>1</v>
      </c>
      <c r="C81" s="18"/>
      <c r="D81" s="12">
        <f t="shared" si="1"/>
        <v>0</v>
      </c>
    </row>
    <row r="82" spans="1:4" ht="15" thickBot="1" x14ac:dyDescent="0.25">
      <c r="A82" s="3" t="s">
        <v>68</v>
      </c>
      <c r="B82" s="4">
        <v>1</v>
      </c>
      <c r="C82" s="18"/>
      <c r="D82" s="12">
        <f t="shared" si="1"/>
        <v>0</v>
      </c>
    </row>
    <row r="83" spans="1:4" ht="15" thickBot="1" x14ac:dyDescent="0.25">
      <c r="A83" s="5" t="s">
        <v>69</v>
      </c>
      <c r="B83" s="6">
        <v>1</v>
      </c>
      <c r="C83" s="21"/>
      <c r="D83" s="13">
        <f t="shared" si="1"/>
        <v>0</v>
      </c>
    </row>
    <row r="84" spans="1:4" ht="15.75" thickBot="1" x14ac:dyDescent="0.3">
      <c r="A84" s="15" t="s">
        <v>70</v>
      </c>
      <c r="B84" s="16"/>
      <c r="C84" s="17"/>
      <c r="D84" s="14">
        <f>D3+D4+D5+D6+D7+D8+D9+D10+D12+D13+D14+D15+D17+D18+D19+D20+D21+D22+D23+D24+D26+D27+D28+D29+D30+D31+D33+D34+D35+D36+D37+D38+D39+D40+D41+D43+D44+D45+D46+D47+D48+D49+D50+D51+D52+D53+D54+D55+D56+D57+D58+D59+D60+D62+D63+D64+D65+D67+D68+D69+D70+D71+D72+D73+D75+D76+D77+D79+D80+D81+D82+D83</f>
        <v>0</v>
      </c>
    </row>
    <row r="85" spans="1:4" x14ac:dyDescent="0.2">
      <c r="D85" s="11"/>
    </row>
  </sheetData>
  <sheetProtection algorithmName="SHA-512" hashValue="bCqlvyLMnL1SAFmJq+DXDq3JgoK2uwFMrF84ZGHhEFXWowY1IYRznCZ94BWDC50JYLL1umv6uM9SfhSrFKJSFA==" saltValue="5+vZEE9cTWj7BWrf5L14Ig==" spinCount="100000" sheet="1" objects="1" scenarios="1" selectLockedCells="1"/>
  <mergeCells count="11">
    <mergeCell ref="A61:D61"/>
    <mergeCell ref="A66:D66"/>
    <mergeCell ref="A74:D74"/>
    <mergeCell ref="A78:D78"/>
    <mergeCell ref="A84:C84"/>
    <mergeCell ref="A2:D2"/>
    <mergeCell ref="A11:D11"/>
    <mergeCell ref="A16:D16"/>
    <mergeCell ref="A25:D25"/>
    <mergeCell ref="A32:D32"/>
    <mergeCell ref="A42:D4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DD6113DB-6A57-47D2-A74F-B5E05C1BD35C}"/>
</file>

<file path=customXml/itemProps2.xml><?xml version="1.0" encoding="utf-8"?>
<ds:datastoreItem xmlns:ds="http://schemas.openxmlformats.org/officeDocument/2006/customXml" ds:itemID="{A853542B-49E9-4D08-BA41-D241F16619EE}"/>
</file>

<file path=customXml/itemProps3.xml><?xml version="1.0" encoding="utf-8"?>
<ds:datastoreItem xmlns:ds="http://schemas.openxmlformats.org/officeDocument/2006/customXml" ds:itemID="{A9E09F89-CD48-43C8-8172-5908879C49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2024-10-30T08:09:10Z</dcterms:created>
  <dcterms:modified xsi:type="dcterms:W3CDTF">2024-10-30T08:20:10Z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