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https://mutuamontanesaes.sharepoint.com/sites/ContratacionPublica/Documentos compartidos/General/Licitaciones/CONTRATACION 2024/_ABIERTOS 2024/MM2024000098 ODONTOLOGIA ESTE/ANEXO OFERTA ECONOMICA/"/>
    </mc:Choice>
  </mc:AlternateContent>
  <xr:revisionPtr revIDLastSave="737" documentId="8_{85749473-B0BF-437E-9D6F-017DE1161953}" xr6:coauthVersionLast="47" xr6:coauthVersionMax="47" xr10:uidLastSave="{08A513A5-677E-4DBD-BC69-DC01D6F480F8}"/>
  <bookViews>
    <workbookView xWindow="-120" yWindow="-120" windowWidth="29040" windowHeight="15720" tabRatio="757" firstSheet="1" activeTab="1" xr2:uid="{00000000-000D-0000-FFFF-FFFF00000000}"/>
  </bookViews>
  <sheets>
    <sheet name="MODELO ANEXO OE" sheetId="1" state="hidden" r:id="rId1"/>
    <sheet name="ANEXO OE BCN" sheetId="2" r:id="rId2"/>
    <sheet name="ANEXO OE GIRONA" sheetId="4" r:id="rId3"/>
    <sheet name="ANEXO OE OLOT" sheetId="17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" i="2" l="1"/>
  <c r="D30" i="2"/>
  <c r="D50" i="17"/>
  <c r="D51" i="17"/>
  <c r="D52" i="17"/>
  <c r="D53" i="17"/>
  <c r="D49" i="17"/>
  <c r="D47" i="17"/>
  <c r="D46" i="17"/>
  <c r="D39" i="17"/>
  <c r="D40" i="17"/>
  <c r="D41" i="17"/>
  <c r="D42" i="17"/>
  <c r="D43" i="17"/>
  <c r="D44" i="17"/>
  <c r="D38" i="17"/>
  <c r="D29" i="17"/>
  <c r="D30" i="17"/>
  <c r="D31" i="17"/>
  <c r="D32" i="17"/>
  <c r="D33" i="17"/>
  <c r="D34" i="17"/>
  <c r="D35" i="17"/>
  <c r="D36" i="17"/>
  <c r="D28" i="17"/>
  <c r="D24" i="17"/>
  <c r="D25" i="17"/>
  <c r="D26" i="17"/>
  <c r="D23" i="17"/>
  <c r="D17" i="17"/>
  <c r="D18" i="17"/>
  <c r="D19" i="17"/>
  <c r="D20" i="17"/>
  <c r="D21" i="17"/>
  <c r="D16" i="17"/>
  <c r="D12" i="17"/>
  <c r="D13" i="17"/>
  <c r="D14" i="17"/>
  <c r="D11" i="17"/>
  <c r="D7" i="17"/>
  <c r="D8" i="17"/>
  <c r="D9" i="17"/>
  <c r="D6" i="17"/>
  <c r="D4" i="17"/>
  <c r="D3" i="17"/>
  <c r="D50" i="4"/>
  <c r="D51" i="4"/>
  <c r="D52" i="4"/>
  <c r="D53" i="4"/>
  <c r="D49" i="4"/>
  <c r="D47" i="4"/>
  <c r="D46" i="4"/>
  <c r="D39" i="4"/>
  <c r="D40" i="4"/>
  <c r="D41" i="4"/>
  <c r="D42" i="4"/>
  <c r="D43" i="4"/>
  <c r="D44" i="4"/>
  <c r="D38" i="4"/>
  <c r="D29" i="4"/>
  <c r="D30" i="4"/>
  <c r="D31" i="4"/>
  <c r="D32" i="4"/>
  <c r="D33" i="4"/>
  <c r="D34" i="4"/>
  <c r="D35" i="4"/>
  <c r="D36" i="4"/>
  <c r="D28" i="4"/>
  <c r="D24" i="4"/>
  <c r="D25" i="4"/>
  <c r="D26" i="4"/>
  <c r="D23" i="4"/>
  <c r="D17" i="4"/>
  <c r="D18" i="4"/>
  <c r="D19" i="4"/>
  <c r="D20" i="4"/>
  <c r="D21" i="4"/>
  <c r="D16" i="4"/>
  <c r="D12" i="4"/>
  <c r="D13" i="4"/>
  <c r="D14" i="4"/>
  <c r="D11" i="4"/>
  <c r="D7" i="4"/>
  <c r="D8" i="4"/>
  <c r="D9" i="4"/>
  <c r="D6" i="4"/>
  <c r="D4" i="4"/>
  <c r="D3" i="4"/>
  <c r="D50" i="2"/>
  <c r="D51" i="2"/>
  <c r="D52" i="2"/>
  <c r="D53" i="2"/>
  <c r="D49" i="2"/>
  <c r="D47" i="2"/>
  <c r="D46" i="2"/>
  <c r="D39" i="2"/>
  <c r="D40" i="2"/>
  <c r="D41" i="2"/>
  <c r="D42" i="2"/>
  <c r="D43" i="2"/>
  <c r="D44" i="2"/>
  <c r="D38" i="2"/>
  <c r="D29" i="2"/>
  <c r="D31" i="2"/>
  <c r="D32" i="2"/>
  <c r="D33" i="2"/>
  <c r="D34" i="2"/>
  <c r="D35" i="2"/>
  <c r="D36" i="2"/>
  <c r="D28" i="2"/>
  <c r="D24" i="2"/>
  <c r="D25" i="2"/>
  <c r="D26" i="2"/>
  <c r="D23" i="2"/>
  <c r="D17" i="2"/>
  <c r="D18" i="2"/>
  <c r="D19" i="2"/>
  <c r="D20" i="2"/>
  <c r="D21" i="2"/>
  <c r="D16" i="2"/>
  <c r="D12" i="2"/>
  <c r="D13" i="2"/>
  <c r="D14" i="2"/>
  <c r="D11" i="2"/>
  <c r="D7" i="2"/>
  <c r="D8" i="2"/>
  <c r="D9" i="2"/>
  <c r="D6" i="2"/>
  <c r="D4" i="2"/>
  <c r="D54" i="17" l="1"/>
  <c r="D54" i="4"/>
  <c r="D54" i="2"/>
</calcChain>
</file>

<file path=xl/sharedStrings.xml><?xml version="1.0" encoding="utf-8"?>
<sst xmlns="http://schemas.openxmlformats.org/spreadsheetml/2006/main" count="207" uniqueCount="96">
  <si>
    <t>SERVICIOS</t>
  </si>
  <si>
    <t>Importes máximos de licitación</t>
  </si>
  <si>
    <t>Consulta médica de odontología y/o estomatología</t>
  </si>
  <si>
    <t xml:space="preserve">Visita de urgencia (incluye radiografia y presupuesto) </t>
  </si>
  <si>
    <t xml:space="preserve">Radiografía periapical </t>
  </si>
  <si>
    <t>Obturaciones</t>
  </si>
  <si>
    <t xml:space="preserve">Obturación composite simple </t>
  </si>
  <si>
    <t xml:space="preserve">Obturación composite compleja </t>
  </si>
  <si>
    <t xml:space="preserve">Reconstruir pieza </t>
  </si>
  <si>
    <t>Endodoncia</t>
  </si>
  <si>
    <t xml:space="preserve">Endodoncia uniradicular </t>
  </si>
  <si>
    <t xml:space="preserve">Endodoncia biradicular </t>
  </si>
  <si>
    <t>Protesis removible</t>
  </si>
  <si>
    <t xml:space="preserve">Protesis removible 1 pieza (superior o inferior) </t>
  </si>
  <si>
    <t xml:space="preserve">Protesis completa removible </t>
  </si>
  <si>
    <t>Protesis provisional</t>
  </si>
  <si>
    <t>Parcial provisional de 1 pieza (superior o inferior)</t>
  </si>
  <si>
    <t>Protesis completa provisional</t>
  </si>
  <si>
    <t>Protesis Fija</t>
  </si>
  <si>
    <t>Funda porcelana</t>
  </si>
  <si>
    <t>Póntico porcelana</t>
  </si>
  <si>
    <t>Carilla porcelana</t>
  </si>
  <si>
    <t>Corona cerámica metal noble</t>
  </si>
  <si>
    <t>Funda porcelana sobre implante</t>
  </si>
  <si>
    <t>Cirugía</t>
  </si>
  <si>
    <t>Exodoncia simple</t>
  </si>
  <si>
    <t>Exodoncia compleja</t>
  </si>
  <si>
    <t>Implante osteointegrado</t>
  </si>
  <si>
    <t>Injerto de hueso</t>
  </si>
  <si>
    <t>En caso de ofertarse</t>
  </si>
  <si>
    <t>Realización de Ortopantomografías</t>
  </si>
  <si>
    <t>Realización de TAC dental</t>
  </si>
  <si>
    <t>Realización de TAC (CBCT)</t>
  </si>
  <si>
    <t>Unidades Estimadas</t>
  </si>
  <si>
    <t>VER EL PPT A VER SI INCLUYE ..</t>
  </si>
  <si>
    <t>PODEMOS HACER UN MIX ENTRE LOS PLIEGOS DE FRATER Y EGAERSAT</t>
  </si>
  <si>
    <t>DESCRIPCION SERVICIOS</t>
  </si>
  <si>
    <t>Nº de Servicios Estimados por Año</t>
  </si>
  <si>
    <t>IMPORTE UNITARIO MAXIMO (EXENTO DE IVA)</t>
  </si>
  <si>
    <t>Importe Estimado Anual (EXENTO DE IVA)</t>
  </si>
  <si>
    <t xml:space="preserve">CONSULTAS </t>
  </si>
  <si>
    <t>Primera atención médica y/o visita urgente</t>
  </si>
  <si>
    <t>Consultas sucesivas</t>
  </si>
  <si>
    <t>PRUEBAS COMPLEMENTARIAS</t>
  </si>
  <si>
    <t>Ortopantografia</t>
  </si>
  <si>
    <t>Radiografia Intrabucal / Periapicall</t>
  </si>
  <si>
    <t>Telerradiografia Lateral de Cráneo</t>
  </si>
  <si>
    <t>Prueba de vitalidad + periapical</t>
  </si>
  <si>
    <t xml:space="preserve">ENDODONCIAS </t>
  </si>
  <si>
    <t>Endodoncia unirradicular</t>
  </si>
  <si>
    <t>Endodoncia Birradicular</t>
  </si>
  <si>
    <t>Endodoncia Multiradicular</t>
  </si>
  <si>
    <t>Perno muñon colado</t>
  </si>
  <si>
    <t>ESTETICA DENTAL</t>
  </si>
  <si>
    <t xml:space="preserve">Carillas de composite (por pieza) </t>
  </si>
  <si>
    <t>Carillas de porcelana (por pieza)</t>
  </si>
  <si>
    <t xml:space="preserve">Reconstrucción de composite (por pieza) </t>
  </si>
  <si>
    <t xml:space="preserve">Reconstrucción dental con pin y/o poste radicular </t>
  </si>
  <si>
    <t>Funda zirconio</t>
  </si>
  <si>
    <t xml:space="preserve">Restauración Blanqueamiento  Externo por  Diente </t>
  </si>
  <si>
    <t>PROTESIS</t>
  </si>
  <si>
    <t>Corona Metal Cerámica</t>
  </si>
  <si>
    <t>Provisional de Resina estetica</t>
  </si>
  <si>
    <t xml:space="preserve">Protesis completa </t>
  </si>
  <si>
    <t>Protesis metalica removible</t>
  </si>
  <si>
    <t>IMPLANTOLOGIA</t>
  </si>
  <si>
    <t xml:space="preserve">Implante Dental de Titanio </t>
  </si>
  <si>
    <t xml:space="preserve">Corona Sobre implante metal/ceramica </t>
  </si>
  <si>
    <t>Adietamiento</t>
  </si>
  <si>
    <t>Protesisi implante una pieza ( cangrejo)</t>
  </si>
  <si>
    <t>Protesis Hibrida sobre implantes</t>
  </si>
  <si>
    <t>Barra ackerman o similar</t>
  </si>
  <si>
    <t>Sobredentadura sobre barra</t>
  </si>
  <si>
    <t>Sobredentadura sobre pilares de bola</t>
  </si>
  <si>
    <t>Adietamiento protesico</t>
  </si>
  <si>
    <t>CIRUGIA ORAL</t>
  </si>
  <si>
    <t>Extraccion simple</t>
  </si>
  <si>
    <t>Extraccion compleja</t>
  </si>
  <si>
    <t>Extracción resto radicular</t>
  </si>
  <si>
    <t xml:space="preserve">Extraccion cordal </t>
  </si>
  <si>
    <t>Injerto de hueso 1 gramo + membrana</t>
  </si>
  <si>
    <t>Injerto conectivo</t>
  </si>
  <si>
    <t>Elevación de seno</t>
  </si>
  <si>
    <t>REPARACIONES</t>
  </si>
  <si>
    <t xml:space="preserve">REPARACION PROTESIS METALICA HASTA 3 DIENTES </t>
  </si>
  <si>
    <t>REPARACION PROTESIS METALICA HASTA 6 DIENTES</t>
  </si>
  <si>
    <t>OTROS</t>
  </si>
  <si>
    <t>Ferulización Resina</t>
  </si>
  <si>
    <t xml:space="preserve">Retirar ferulización </t>
  </si>
  <si>
    <t xml:space="preserve">Ferula Descarga </t>
  </si>
  <si>
    <t>Control Ferula Descarga</t>
  </si>
  <si>
    <t>Sesión Periodoncial</t>
  </si>
  <si>
    <t>TOTAL</t>
  </si>
  <si>
    <t xml:space="preserve">Férula Descarga </t>
  </si>
  <si>
    <t>Extracción simple</t>
  </si>
  <si>
    <t>Extracción compleja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</si>
</sst>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0.0%"/>
    <numFmt numFmtId="165" formatCode="#,##0.00\ &quot;€&quot;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theme="1"/>
      <name val="Calibri"/>
      <family val="2"/>
      <scheme val="minor"/>
    </font>
    <font>
      <sz val="11.5"/>
      <name val="Calibri"/>
      <family val="2"/>
      <scheme val="minor"/>
    </font>
    <font>
      <sz val="10"/>
      <color theme="1"/>
      <name val="Ubuntu"/>
      <family val="2"/>
    </font>
    <font>
      <b/>
      <sz val="10"/>
      <color rgb="FF000000"/>
      <name val="Ubuntu"/>
      <family val="2"/>
    </font>
    <font>
      <sz val="10"/>
      <color rgb="FF000000"/>
      <name val="Ubuntu"/>
      <family val="2"/>
    </font>
    <font>
      <b/>
      <sz val="10"/>
      <color rgb="FFFFFFFF"/>
      <name val="Ubuntu"/>
      <family val="2"/>
    </font>
    <font>
      <b/>
      <sz val="10"/>
      <name val="Ubuntu"/>
      <family val="2"/>
    </font>
    <font>
      <b/>
      <sz val="10"/>
      <color theme="1"/>
      <name val="Ubuntu"/>
      <family val="2"/>
    </font>
  </fonts>
  <fills count="8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8CC63F"/>
        <bgColor indexed="64"/>
      </patternFill>
    </fill>
    <fill>
      <patternFill patternType="solid">
        <fgColor rgb="FFD9E021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1">
    <xf numFmtId="0" fontId="0" fillId="0" borderId="0" xfId="0"/>
    <xf numFmtId="0" fontId="2" fillId="2" borderId="0" xfId="0" applyFont="1" applyFill="1" applyAlignment="1">
      <alignment horizontal="center" vertical="center" wrapText="1"/>
    </xf>
    <xf numFmtId="0" fontId="3" fillId="3" borderId="1" xfId="0" applyFont="1" applyFill="1" applyBorder="1" applyAlignment="1">
      <alignment vertical="center" wrapText="1"/>
    </xf>
    <xf numFmtId="0" fontId="4" fillId="3" borderId="0" xfId="0" applyFont="1" applyFill="1" applyAlignment="1">
      <alignment horizontal="left" indent="2"/>
    </xf>
    <xf numFmtId="0" fontId="5" fillId="3" borderId="0" xfId="0" applyFont="1" applyFill="1" applyAlignment="1">
      <alignment horizontal="center" vertical="top" wrapText="1"/>
    </xf>
    <xf numFmtId="0" fontId="5" fillId="3" borderId="0" xfId="0" applyFont="1" applyFill="1" applyAlignment="1">
      <alignment horizontal="center" vertical="center" wrapText="1"/>
    </xf>
    <xf numFmtId="0" fontId="2" fillId="4" borderId="0" xfId="0" applyFont="1" applyFill="1" applyAlignment="1">
      <alignment horizontal="center" vertical="center" wrapText="1"/>
    </xf>
    <xf numFmtId="0" fontId="3" fillId="4" borderId="1" xfId="0" applyFont="1" applyFill="1" applyBorder="1" applyAlignment="1">
      <alignment vertical="center" wrapText="1"/>
    </xf>
    <xf numFmtId="8" fontId="5" fillId="4" borderId="0" xfId="0" applyNumberFormat="1" applyFont="1" applyFill="1" applyAlignment="1">
      <alignment horizontal="center" vertical="center" wrapText="1"/>
    </xf>
    <xf numFmtId="0" fontId="0" fillId="4" borderId="0" xfId="0" applyFill="1"/>
    <xf numFmtId="0" fontId="9" fillId="7" borderId="3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Protection="1">
      <protection locked="0"/>
    </xf>
    <xf numFmtId="164" fontId="11" fillId="6" borderId="5" xfId="0" applyNumberFormat="1" applyFont="1" applyFill="1" applyBorder="1" applyAlignment="1" applyProtection="1">
      <alignment horizontal="center" vertical="center"/>
      <protection locked="0"/>
    </xf>
    <xf numFmtId="0" fontId="10" fillId="6" borderId="4" xfId="0" applyFont="1" applyFill="1" applyBorder="1" applyAlignment="1" applyProtection="1">
      <alignment horizontal="center" vertical="center"/>
      <protection locked="0"/>
    </xf>
    <xf numFmtId="8" fontId="8" fillId="4" borderId="8" xfId="0" applyNumberFormat="1" applyFont="1" applyFill="1" applyBorder="1" applyAlignment="1" applyProtection="1">
      <alignment horizontal="center" vertical="center" wrapText="1"/>
      <protection locked="0"/>
    </xf>
    <xf numFmtId="44" fontId="6" fillId="0" borderId="0" xfId="1" applyFont="1" applyProtection="1">
      <protection locked="0"/>
    </xf>
    <xf numFmtId="44" fontId="6" fillId="0" borderId="0" xfId="0" applyNumberFormat="1" applyFont="1" applyProtection="1">
      <protection locked="0"/>
    </xf>
    <xf numFmtId="44" fontId="0" fillId="0" borderId="0" xfId="1" applyFont="1" applyProtection="1">
      <protection locked="0"/>
    </xf>
    <xf numFmtId="0" fontId="6" fillId="0" borderId="0" xfId="0" applyFont="1" applyAlignment="1" applyProtection="1">
      <alignment horizontal="center"/>
      <protection locked="0"/>
    </xf>
    <xf numFmtId="0" fontId="9" fillId="7" borderId="2" xfId="0" applyFont="1" applyFill="1" applyBorder="1" applyAlignment="1" applyProtection="1">
      <alignment horizontal="center" vertical="center" wrapText="1"/>
    </xf>
    <xf numFmtId="0" fontId="9" fillId="7" borderId="3" xfId="0" applyFont="1" applyFill="1" applyBorder="1" applyAlignment="1" applyProtection="1">
      <alignment horizontal="center" vertical="center" wrapText="1"/>
    </xf>
    <xf numFmtId="0" fontId="10" fillId="6" borderId="4" xfId="0" applyFont="1" applyFill="1" applyBorder="1" applyAlignment="1" applyProtection="1">
      <alignment horizontal="center" vertical="center"/>
    </xf>
    <xf numFmtId="0" fontId="8" fillId="3" borderId="7" xfId="0" applyFont="1" applyFill="1" applyBorder="1" applyAlignment="1" applyProtection="1">
      <alignment horizontal="left" vertical="center"/>
    </xf>
    <xf numFmtId="0" fontId="8" fillId="0" borderId="8" xfId="0" applyFont="1" applyFill="1" applyBorder="1" applyAlignment="1" applyProtection="1">
      <alignment horizontal="center" vertical="center" wrapText="1"/>
    </xf>
    <xf numFmtId="8" fontId="8" fillId="3" borderId="8" xfId="0" applyNumberFormat="1" applyFont="1" applyFill="1" applyBorder="1" applyAlignment="1" applyProtection="1">
      <alignment horizontal="center" vertical="center" wrapText="1"/>
    </xf>
    <xf numFmtId="1" fontId="8" fillId="5" borderId="8" xfId="0" applyNumberFormat="1" applyFont="1" applyFill="1" applyBorder="1" applyAlignment="1" applyProtection="1">
      <alignment horizontal="center" vertical="center" wrapText="1"/>
    </xf>
    <xf numFmtId="0" fontId="8" fillId="5" borderId="8" xfId="0" applyFont="1" applyFill="1" applyBorder="1" applyAlignment="1" applyProtection="1">
      <alignment horizontal="center" vertical="center" wrapText="1"/>
    </xf>
    <xf numFmtId="0" fontId="8" fillId="3" borderId="9" xfId="0" applyFont="1" applyFill="1" applyBorder="1" applyAlignment="1" applyProtection="1">
      <alignment horizontal="left" vertical="center"/>
    </xf>
    <xf numFmtId="0" fontId="8" fillId="5" borderId="10" xfId="0" applyFont="1" applyFill="1" applyBorder="1" applyAlignment="1" applyProtection="1">
      <alignment horizontal="center" vertical="center" wrapText="1"/>
    </xf>
    <xf numFmtId="165" fontId="7" fillId="3" borderId="11" xfId="0" applyNumberFormat="1" applyFont="1" applyFill="1" applyBorder="1" applyAlignment="1" applyProtection="1">
      <alignment horizontal="center" vertical="center" wrapText="1"/>
    </xf>
    <xf numFmtId="0" fontId="6" fillId="6" borderId="6" xfId="0" applyFont="1" applyFill="1" applyBorder="1" applyAlignment="1" applyProtection="1">
      <alignment vertical="center"/>
      <protection locked="0"/>
    </xf>
    <xf numFmtId="0" fontId="8" fillId="5" borderId="8" xfId="0" applyNumberFormat="1" applyFont="1" applyFill="1" applyBorder="1" applyAlignment="1" applyProtection="1">
      <alignment horizontal="center" vertical="center" wrapText="1"/>
    </xf>
    <xf numFmtId="0" fontId="8" fillId="5" borderId="13" xfId="0" applyFont="1" applyFill="1" applyBorder="1" applyAlignment="1" applyProtection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7" fillId="3" borderId="4" xfId="0" applyFont="1" applyFill="1" applyBorder="1" applyAlignment="1" applyProtection="1">
      <alignment horizontal="center"/>
    </xf>
    <xf numFmtId="0" fontId="7" fillId="3" borderId="5" xfId="0" applyFont="1" applyFill="1" applyBorder="1" applyAlignment="1" applyProtection="1">
      <alignment horizontal="center"/>
    </xf>
    <xf numFmtId="0" fontId="7" fillId="3" borderId="12" xfId="0" applyFont="1" applyFill="1" applyBorder="1" applyAlignment="1" applyProtection="1">
      <alignment horizontal="center"/>
    </xf>
    <xf numFmtId="0" fontId="10" fillId="6" borderId="4" xfId="0" applyFont="1" applyFill="1" applyBorder="1" applyAlignment="1" applyProtection="1">
      <alignment horizontal="center" vertical="center"/>
    </xf>
    <xf numFmtId="0" fontId="6" fillId="6" borderId="5" xfId="0" applyFont="1" applyFill="1" applyBorder="1" applyAlignment="1" applyProtection="1">
      <alignment horizontal="center" vertical="center"/>
    </xf>
    <xf numFmtId="0" fontId="10" fillId="6" borderId="5" xfId="0" applyFont="1" applyFill="1" applyBorder="1" applyAlignment="1" applyProtection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D9E021"/>
      <color rgb="FFB3E021"/>
      <color rgb="FF39B54A"/>
      <color rgb="FF8CC63F"/>
      <color rgb="FFB3B3B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2"/>
  <sheetViews>
    <sheetView workbookViewId="0">
      <selection activeCell="C1" sqref="C1"/>
    </sheetView>
  </sheetViews>
  <sheetFormatPr baseColWidth="10" defaultColWidth="9.140625" defaultRowHeight="15" x14ac:dyDescent="0.25"/>
  <cols>
    <col min="1" max="1" width="54.85546875" bestFit="1" customWidth="1"/>
    <col min="3" max="3" width="11.85546875" style="9" customWidth="1"/>
    <col min="4" max="4" width="13.5703125" customWidth="1"/>
  </cols>
  <sheetData>
    <row r="1" spans="1:6" ht="63" x14ac:dyDescent="0.25">
      <c r="A1" s="33" t="s">
        <v>0</v>
      </c>
      <c r="B1" s="33"/>
      <c r="C1" s="6" t="s">
        <v>1</v>
      </c>
      <c r="D1" s="1" t="s">
        <v>33</v>
      </c>
    </row>
    <row r="2" spans="1:6" ht="15.75" x14ac:dyDescent="0.25">
      <c r="A2" s="34" t="s">
        <v>2</v>
      </c>
      <c r="B2" s="34"/>
      <c r="C2" s="7"/>
      <c r="D2" s="2"/>
    </row>
    <row r="3" spans="1:6" ht="15.75" x14ac:dyDescent="0.25">
      <c r="A3" s="3" t="s">
        <v>3</v>
      </c>
      <c r="B3" s="3"/>
      <c r="C3" s="8">
        <v>65</v>
      </c>
      <c r="D3" s="4"/>
      <c r="F3" t="s">
        <v>34</v>
      </c>
    </row>
    <row r="4" spans="1:6" ht="15.75" x14ac:dyDescent="0.25">
      <c r="A4" s="3" t="s">
        <v>4</v>
      </c>
      <c r="B4" s="3"/>
      <c r="C4" s="8">
        <v>24</v>
      </c>
      <c r="D4" s="4"/>
      <c r="F4" t="s">
        <v>35</v>
      </c>
    </row>
    <row r="5" spans="1:6" ht="15.75" x14ac:dyDescent="0.25">
      <c r="A5" s="2" t="s">
        <v>5</v>
      </c>
      <c r="B5" s="2"/>
      <c r="C5" s="7"/>
      <c r="D5" s="2"/>
    </row>
    <row r="6" spans="1:6" ht="15.75" x14ac:dyDescent="0.25">
      <c r="A6" s="3" t="s">
        <v>6</v>
      </c>
      <c r="B6" s="3"/>
      <c r="C6" s="8">
        <v>70</v>
      </c>
      <c r="D6" s="5"/>
    </row>
    <row r="7" spans="1:6" ht="15.75" x14ac:dyDescent="0.25">
      <c r="A7" s="3" t="s">
        <v>7</v>
      </c>
      <c r="B7" s="3"/>
      <c r="C7" s="8">
        <v>80</v>
      </c>
      <c r="D7" s="4"/>
    </row>
    <row r="8" spans="1:6" ht="15.75" x14ac:dyDescent="0.25">
      <c r="A8" s="3" t="s">
        <v>8</v>
      </c>
      <c r="B8" s="3"/>
      <c r="C8" s="8">
        <v>80</v>
      </c>
      <c r="D8" s="4"/>
    </row>
    <row r="9" spans="1:6" ht="15.75" x14ac:dyDescent="0.25">
      <c r="A9" s="2" t="s">
        <v>9</v>
      </c>
      <c r="B9" s="2"/>
      <c r="C9" s="7"/>
      <c r="D9" s="2"/>
    </row>
    <row r="10" spans="1:6" ht="15.75" x14ac:dyDescent="0.25">
      <c r="A10" s="3" t="s">
        <v>10</v>
      </c>
      <c r="B10" s="3"/>
      <c r="C10" s="8">
        <v>120</v>
      </c>
      <c r="D10" s="5"/>
    </row>
    <row r="11" spans="1:6" ht="15.75" x14ac:dyDescent="0.25">
      <c r="A11" s="3" t="s">
        <v>11</v>
      </c>
      <c r="B11" s="3"/>
      <c r="C11" s="8">
        <v>150</v>
      </c>
      <c r="D11" s="5"/>
    </row>
    <row r="12" spans="1:6" ht="15.75" x14ac:dyDescent="0.25">
      <c r="A12" s="2" t="s">
        <v>12</v>
      </c>
      <c r="B12" s="2"/>
      <c r="C12" s="7"/>
      <c r="D12" s="2"/>
    </row>
    <row r="13" spans="1:6" ht="15.75" x14ac:dyDescent="0.25">
      <c r="A13" s="3" t="s">
        <v>13</v>
      </c>
      <c r="B13" s="3"/>
      <c r="C13" s="8">
        <v>245</v>
      </c>
      <c r="D13" s="4"/>
    </row>
    <row r="14" spans="1:6" ht="15.75" x14ac:dyDescent="0.25">
      <c r="A14" s="3" t="s">
        <v>14</v>
      </c>
      <c r="B14" s="3"/>
      <c r="C14" s="8">
        <v>670</v>
      </c>
      <c r="D14" s="4"/>
    </row>
    <row r="15" spans="1:6" ht="15.75" x14ac:dyDescent="0.25">
      <c r="A15" s="2" t="s">
        <v>15</v>
      </c>
      <c r="B15" s="2"/>
      <c r="C15" s="7"/>
      <c r="D15" s="2"/>
    </row>
    <row r="16" spans="1:6" ht="15.75" x14ac:dyDescent="0.25">
      <c r="A16" s="3" t="s">
        <v>16</v>
      </c>
      <c r="B16" s="3"/>
      <c r="C16" s="8">
        <v>95</v>
      </c>
      <c r="D16" s="4"/>
    </row>
    <row r="17" spans="1:4" ht="15.75" x14ac:dyDescent="0.25">
      <c r="A17" s="3" t="s">
        <v>17</v>
      </c>
      <c r="B17" s="3"/>
      <c r="C17" s="8">
        <v>400</v>
      </c>
      <c r="D17" s="4"/>
    </row>
    <row r="18" spans="1:4" ht="15.75" x14ac:dyDescent="0.25">
      <c r="A18" s="2" t="s">
        <v>18</v>
      </c>
      <c r="B18" s="2"/>
      <c r="C18" s="7"/>
      <c r="D18" s="2"/>
    </row>
    <row r="19" spans="1:4" ht="15.75" x14ac:dyDescent="0.25">
      <c r="A19" s="3" t="s">
        <v>19</v>
      </c>
      <c r="B19" s="3"/>
      <c r="C19" s="8">
        <v>300</v>
      </c>
      <c r="D19" s="4"/>
    </row>
    <row r="20" spans="1:4" ht="15.75" x14ac:dyDescent="0.25">
      <c r="A20" s="3" t="s">
        <v>20</v>
      </c>
      <c r="B20" s="3"/>
      <c r="C20" s="8">
        <v>300</v>
      </c>
      <c r="D20" s="4"/>
    </row>
    <row r="21" spans="1:4" ht="15.75" x14ac:dyDescent="0.25">
      <c r="A21" s="3" t="s">
        <v>21</v>
      </c>
      <c r="B21" s="3"/>
      <c r="C21" s="8">
        <v>400</v>
      </c>
      <c r="D21" s="4"/>
    </row>
    <row r="22" spans="1:4" ht="15.75" x14ac:dyDescent="0.25">
      <c r="A22" s="3" t="s">
        <v>22</v>
      </c>
      <c r="B22" s="3"/>
      <c r="C22" s="8">
        <v>490</v>
      </c>
      <c r="D22" s="4"/>
    </row>
    <row r="23" spans="1:4" ht="15.75" x14ac:dyDescent="0.25">
      <c r="A23" s="3" t="s">
        <v>23</v>
      </c>
      <c r="B23" s="3"/>
      <c r="C23" s="8">
        <v>560</v>
      </c>
      <c r="D23" s="4"/>
    </row>
    <row r="24" spans="1:4" ht="15.75" x14ac:dyDescent="0.25">
      <c r="A24" s="2" t="s">
        <v>24</v>
      </c>
      <c r="B24" s="2"/>
      <c r="C24" s="7"/>
      <c r="D24" s="2"/>
    </row>
    <row r="25" spans="1:4" ht="15.75" x14ac:dyDescent="0.25">
      <c r="A25" s="3" t="s">
        <v>25</v>
      </c>
      <c r="B25" s="3"/>
      <c r="C25" s="8">
        <v>45</v>
      </c>
      <c r="D25" s="4"/>
    </row>
    <row r="26" spans="1:4" ht="15.75" x14ac:dyDescent="0.25">
      <c r="A26" s="3" t="s">
        <v>26</v>
      </c>
      <c r="B26" s="3"/>
      <c r="C26" s="8">
        <v>80</v>
      </c>
      <c r="D26" s="4"/>
    </row>
    <row r="27" spans="1:4" ht="15.75" x14ac:dyDescent="0.25">
      <c r="A27" s="3" t="s">
        <v>27</v>
      </c>
      <c r="B27" s="3"/>
      <c r="C27" s="8">
        <v>750</v>
      </c>
      <c r="D27" s="4"/>
    </row>
    <row r="28" spans="1:4" ht="15.75" x14ac:dyDescent="0.25">
      <c r="A28" s="3" t="s">
        <v>28</v>
      </c>
      <c r="B28" s="3"/>
      <c r="C28" s="8">
        <v>250</v>
      </c>
      <c r="D28" s="4"/>
    </row>
    <row r="29" spans="1:4" ht="15.75" x14ac:dyDescent="0.25">
      <c r="A29" s="2" t="s">
        <v>29</v>
      </c>
      <c r="B29" s="2"/>
      <c r="C29" s="7"/>
      <c r="D29" s="2"/>
    </row>
    <row r="30" spans="1:4" ht="15.75" x14ac:dyDescent="0.25">
      <c r="A30" s="3" t="s">
        <v>30</v>
      </c>
      <c r="B30" s="3"/>
      <c r="C30" s="8">
        <v>30</v>
      </c>
      <c r="D30" s="4"/>
    </row>
    <row r="31" spans="1:4" ht="15.75" x14ac:dyDescent="0.25">
      <c r="A31" s="3" t="s">
        <v>31</v>
      </c>
      <c r="B31" s="3"/>
      <c r="C31" s="8">
        <v>60</v>
      </c>
      <c r="D31" s="4"/>
    </row>
    <row r="32" spans="1:4" ht="15.75" x14ac:dyDescent="0.25">
      <c r="A32" s="3" t="s">
        <v>32</v>
      </c>
      <c r="B32" s="3"/>
      <c r="C32" s="8">
        <v>75</v>
      </c>
      <c r="D32" s="4"/>
    </row>
  </sheetData>
  <mergeCells count="2">
    <mergeCell ref="A1:B1"/>
    <mergeCell ref="A2:B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C6F788-3884-48C2-9B26-D682A83EBAB0}">
  <sheetPr>
    <tabColor theme="9" tint="0.39997558519241921"/>
  </sheetPr>
  <dimension ref="A1:L54"/>
  <sheetViews>
    <sheetView tabSelected="1" zoomScale="85" zoomScaleNormal="85" workbookViewId="0">
      <selection activeCell="B1" sqref="B1"/>
    </sheetView>
  </sheetViews>
  <sheetFormatPr baseColWidth="10" defaultColWidth="11.5703125" defaultRowHeight="12.75" x14ac:dyDescent="0.2"/>
  <cols>
    <col min="1" max="1" width="48.140625" style="11" bestFit="1" customWidth="1"/>
    <col min="2" max="3" width="12.5703125" style="18" customWidth="1"/>
    <col min="4" max="4" width="16.85546875" style="11" customWidth="1"/>
    <col min="5" max="8" width="11.5703125" style="11"/>
    <col min="9" max="9" width="13" style="11" bestFit="1" customWidth="1"/>
    <col min="10" max="12" width="12.7109375" style="11" bestFit="1" customWidth="1"/>
    <col min="13" max="16384" width="11.5703125" style="11"/>
  </cols>
  <sheetData>
    <row r="1" spans="1:12" ht="64.5" thickBot="1" x14ac:dyDescent="0.25">
      <c r="A1" s="19" t="s">
        <v>36</v>
      </c>
      <c r="B1" s="20" t="s">
        <v>37</v>
      </c>
      <c r="C1" s="10" t="s">
        <v>38</v>
      </c>
      <c r="D1" s="20" t="s">
        <v>39</v>
      </c>
    </row>
    <row r="2" spans="1:12" ht="13.5" thickBot="1" x14ac:dyDescent="0.25">
      <c r="A2" s="38" t="s">
        <v>40</v>
      </c>
      <c r="B2" s="39"/>
      <c r="C2" s="12"/>
      <c r="D2" s="21"/>
    </row>
    <row r="3" spans="1:12" ht="13.5" thickBot="1" x14ac:dyDescent="0.25">
      <c r="A3" s="22" t="s">
        <v>41</v>
      </c>
      <c r="B3" s="23">
        <v>6</v>
      </c>
      <c r="C3" s="14"/>
      <c r="D3" s="24">
        <f>B3*C3</f>
        <v>0</v>
      </c>
    </row>
    <row r="4" spans="1:12" ht="13.5" thickBot="1" x14ac:dyDescent="0.25">
      <c r="A4" s="22" t="s">
        <v>42</v>
      </c>
      <c r="B4" s="23">
        <v>12</v>
      </c>
      <c r="C4" s="14"/>
      <c r="D4" s="24">
        <f>B4*C4</f>
        <v>0</v>
      </c>
    </row>
    <row r="5" spans="1:12" ht="13.5" thickBot="1" x14ac:dyDescent="0.25">
      <c r="A5" s="38" t="s">
        <v>43</v>
      </c>
      <c r="B5" s="39"/>
      <c r="C5" s="13"/>
      <c r="D5" s="21"/>
    </row>
    <row r="6" spans="1:12" ht="13.5" thickBot="1" x14ac:dyDescent="0.25">
      <c r="A6" s="22" t="s">
        <v>44</v>
      </c>
      <c r="B6" s="25">
        <v>2.6599999999999997</v>
      </c>
      <c r="C6" s="14"/>
      <c r="D6" s="24">
        <f>B6*C6</f>
        <v>0</v>
      </c>
    </row>
    <row r="7" spans="1:12" ht="13.5" thickBot="1" x14ac:dyDescent="0.25">
      <c r="A7" s="22" t="s">
        <v>45</v>
      </c>
      <c r="B7" s="26">
        <v>1</v>
      </c>
      <c r="C7" s="14"/>
      <c r="D7" s="24">
        <f t="shared" ref="D7:D9" si="0">B7*C7</f>
        <v>0</v>
      </c>
    </row>
    <row r="8" spans="1:12" ht="13.5" thickBot="1" x14ac:dyDescent="0.25">
      <c r="A8" s="22" t="s">
        <v>46</v>
      </c>
      <c r="B8" s="26">
        <v>1</v>
      </c>
      <c r="C8" s="14"/>
      <c r="D8" s="24">
        <f t="shared" si="0"/>
        <v>0</v>
      </c>
      <c r="I8" s="15"/>
      <c r="J8" s="16"/>
      <c r="K8" s="16"/>
      <c r="L8" s="16"/>
    </row>
    <row r="9" spans="1:12" ht="15.75" thickBot="1" x14ac:dyDescent="0.3">
      <c r="A9" s="22" t="s">
        <v>47</v>
      </c>
      <c r="B9" s="26">
        <v>1</v>
      </c>
      <c r="C9" s="14"/>
      <c r="D9" s="24">
        <f t="shared" si="0"/>
        <v>0</v>
      </c>
      <c r="I9" s="17"/>
      <c r="J9" s="16"/>
      <c r="K9" s="16"/>
    </row>
    <row r="10" spans="1:12" ht="13.5" thickBot="1" x14ac:dyDescent="0.25">
      <c r="A10" s="38" t="s">
        <v>48</v>
      </c>
      <c r="B10" s="39"/>
      <c r="C10" s="13"/>
      <c r="D10" s="21"/>
      <c r="I10" s="16"/>
    </row>
    <row r="11" spans="1:12" ht="13.5" thickBot="1" x14ac:dyDescent="0.25">
      <c r="A11" s="22" t="s">
        <v>49</v>
      </c>
      <c r="B11" s="25">
        <v>3</v>
      </c>
      <c r="C11" s="14"/>
      <c r="D11" s="24">
        <f>B11*C11</f>
        <v>0</v>
      </c>
    </row>
    <row r="12" spans="1:12" ht="13.5" thickBot="1" x14ac:dyDescent="0.25">
      <c r="A12" s="22" t="s">
        <v>50</v>
      </c>
      <c r="B12" s="26">
        <v>1</v>
      </c>
      <c r="C12" s="14"/>
      <c r="D12" s="24">
        <f t="shared" ref="D12:D14" si="1">B12*C12</f>
        <v>0</v>
      </c>
    </row>
    <row r="13" spans="1:12" ht="13.5" thickBot="1" x14ac:dyDescent="0.25">
      <c r="A13" s="22" t="s">
        <v>51</v>
      </c>
      <c r="B13" s="26">
        <v>1</v>
      </c>
      <c r="C13" s="14"/>
      <c r="D13" s="24">
        <f t="shared" si="1"/>
        <v>0</v>
      </c>
    </row>
    <row r="14" spans="1:12" ht="13.5" thickBot="1" x14ac:dyDescent="0.25">
      <c r="A14" s="22" t="s">
        <v>52</v>
      </c>
      <c r="B14" s="26">
        <v>1</v>
      </c>
      <c r="C14" s="14"/>
      <c r="D14" s="24">
        <f t="shared" si="1"/>
        <v>0</v>
      </c>
    </row>
    <row r="15" spans="1:12" ht="13.5" thickBot="1" x14ac:dyDescent="0.25">
      <c r="A15" s="38" t="s">
        <v>53</v>
      </c>
      <c r="B15" s="39"/>
      <c r="C15" s="13"/>
      <c r="D15" s="21"/>
    </row>
    <row r="16" spans="1:12" ht="13.5" thickBot="1" x14ac:dyDescent="0.25">
      <c r="A16" s="22" t="s">
        <v>54</v>
      </c>
      <c r="B16" s="25">
        <v>3</v>
      </c>
      <c r="C16" s="14"/>
      <c r="D16" s="24">
        <f>B16*C16</f>
        <v>0</v>
      </c>
    </row>
    <row r="17" spans="1:4" ht="13.5" thickBot="1" x14ac:dyDescent="0.25">
      <c r="A17" s="22" t="s">
        <v>55</v>
      </c>
      <c r="B17" s="26">
        <v>1</v>
      </c>
      <c r="C17" s="14"/>
      <c r="D17" s="24">
        <f t="shared" ref="D17:D21" si="2">B17*C17</f>
        <v>0</v>
      </c>
    </row>
    <row r="18" spans="1:4" ht="13.5" thickBot="1" x14ac:dyDescent="0.25">
      <c r="A18" s="22" t="s">
        <v>56</v>
      </c>
      <c r="B18" s="26">
        <v>2</v>
      </c>
      <c r="C18" s="14"/>
      <c r="D18" s="24">
        <f t="shared" si="2"/>
        <v>0</v>
      </c>
    </row>
    <row r="19" spans="1:4" ht="13.5" thickBot="1" x14ac:dyDescent="0.25">
      <c r="A19" s="22" t="s">
        <v>57</v>
      </c>
      <c r="B19" s="26">
        <v>1</v>
      </c>
      <c r="C19" s="14"/>
      <c r="D19" s="24">
        <f t="shared" si="2"/>
        <v>0</v>
      </c>
    </row>
    <row r="20" spans="1:4" ht="13.5" thickBot="1" x14ac:dyDescent="0.25">
      <c r="A20" s="22" t="s">
        <v>58</v>
      </c>
      <c r="B20" s="26">
        <v>1</v>
      </c>
      <c r="C20" s="14"/>
      <c r="D20" s="24">
        <f t="shared" si="2"/>
        <v>0</v>
      </c>
    </row>
    <row r="21" spans="1:4" ht="13.5" thickBot="1" x14ac:dyDescent="0.25">
      <c r="A21" s="22" t="s">
        <v>59</v>
      </c>
      <c r="B21" s="25">
        <v>3</v>
      </c>
      <c r="C21" s="14"/>
      <c r="D21" s="24">
        <f t="shared" si="2"/>
        <v>0</v>
      </c>
    </row>
    <row r="22" spans="1:4" ht="13.5" thickBot="1" x14ac:dyDescent="0.25">
      <c r="A22" s="38" t="s">
        <v>60</v>
      </c>
      <c r="B22" s="39"/>
      <c r="C22" s="13"/>
      <c r="D22" s="21"/>
    </row>
    <row r="23" spans="1:4" ht="13.5" thickBot="1" x14ac:dyDescent="0.25">
      <c r="A23" s="22" t="s">
        <v>61</v>
      </c>
      <c r="B23" s="26">
        <v>1</v>
      </c>
      <c r="C23" s="14"/>
      <c r="D23" s="24">
        <f>B23*C23</f>
        <v>0</v>
      </c>
    </row>
    <row r="24" spans="1:4" ht="13.5" thickBot="1" x14ac:dyDescent="0.25">
      <c r="A24" s="22" t="s">
        <v>62</v>
      </c>
      <c r="B24" s="26">
        <v>1</v>
      </c>
      <c r="C24" s="14"/>
      <c r="D24" s="24">
        <f t="shared" ref="D24:D26" si="3">B24*C24</f>
        <v>0</v>
      </c>
    </row>
    <row r="25" spans="1:4" ht="13.5" thickBot="1" x14ac:dyDescent="0.25">
      <c r="A25" s="22" t="s">
        <v>63</v>
      </c>
      <c r="B25" s="26">
        <v>1</v>
      </c>
      <c r="C25" s="14"/>
      <c r="D25" s="24">
        <f t="shared" si="3"/>
        <v>0</v>
      </c>
    </row>
    <row r="26" spans="1:4" ht="13.5" thickBot="1" x14ac:dyDescent="0.25">
      <c r="A26" s="22" t="s">
        <v>64</v>
      </c>
      <c r="B26" s="26">
        <v>1</v>
      </c>
      <c r="C26" s="14"/>
      <c r="D26" s="24">
        <f t="shared" si="3"/>
        <v>0</v>
      </c>
    </row>
    <row r="27" spans="1:4" ht="13.5" thickBot="1" x14ac:dyDescent="0.25">
      <c r="A27" s="38" t="s">
        <v>65</v>
      </c>
      <c r="B27" s="39"/>
      <c r="C27" s="13"/>
      <c r="D27" s="21"/>
    </row>
    <row r="28" spans="1:4" ht="13.5" thickBot="1" x14ac:dyDescent="0.25">
      <c r="A28" s="22" t="s">
        <v>66</v>
      </c>
      <c r="B28" s="26">
        <v>1</v>
      </c>
      <c r="C28" s="14"/>
      <c r="D28" s="24">
        <f>B28*C28</f>
        <v>0</v>
      </c>
    </row>
    <row r="29" spans="1:4" ht="13.5" thickBot="1" x14ac:dyDescent="0.25">
      <c r="A29" s="22" t="s">
        <v>67</v>
      </c>
      <c r="B29" s="26">
        <v>2</v>
      </c>
      <c r="C29" s="14"/>
      <c r="D29" s="24">
        <f t="shared" ref="D29:D36" si="4">B29*C29</f>
        <v>0</v>
      </c>
    </row>
    <row r="30" spans="1:4" ht="13.5" thickBot="1" x14ac:dyDescent="0.25">
      <c r="A30" s="22" t="s">
        <v>68</v>
      </c>
      <c r="B30" s="26">
        <v>1</v>
      </c>
      <c r="C30" s="14"/>
      <c r="D30" s="24">
        <f t="shared" si="4"/>
        <v>0</v>
      </c>
    </row>
    <row r="31" spans="1:4" ht="13.5" thickBot="1" x14ac:dyDescent="0.25">
      <c r="A31" s="22" t="s">
        <v>69</v>
      </c>
      <c r="B31" s="26">
        <v>1</v>
      </c>
      <c r="C31" s="14"/>
      <c r="D31" s="24">
        <f t="shared" si="4"/>
        <v>0</v>
      </c>
    </row>
    <row r="32" spans="1:4" ht="13.5" thickBot="1" x14ac:dyDescent="0.25">
      <c r="A32" s="22" t="s">
        <v>70</v>
      </c>
      <c r="B32" s="26">
        <v>1</v>
      </c>
      <c r="C32" s="14"/>
      <c r="D32" s="24">
        <f t="shared" si="4"/>
        <v>0</v>
      </c>
    </row>
    <row r="33" spans="1:4" ht="13.5" thickBot="1" x14ac:dyDescent="0.25">
      <c r="A33" s="22" t="s">
        <v>71</v>
      </c>
      <c r="B33" s="26">
        <v>1</v>
      </c>
      <c r="C33" s="14"/>
      <c r="D33" s="24">
        <f t="shared" si="4"/>
        <v>0</v>
      </c>
    </row>
    <row r="34" spans="1:4" ht="13.5" thickBot="1" x14ac:dyDescent="0.25">
      <c r="A34" s="22" t="s">
        <v>72</v>
      </c>
      <c r="B34" s="26">
        <v>1</v>
      </c>
      <c r="C34" s="14"/>
      <c r="D34" s="24">
        <f t="shared" si="4"/>
        <v>0</v>
      </c>
    </row>
    <row r="35" spans="1:4" ht="13.5" thickBot="1" x14ac:dyDescent="0.25">
      <c r="A35" s="22" t="s">
        <v>73</v>
      </c>
      <c r="B35" s="26">
        <v>1</v>
      </c>
      <c r="C35" s="14"/>
      <c r="D35" s="24">
        <f t="shared" si="4"/>
        <v>0</v>
      </c>
    </row>
    <row r="36" spans="1:4" ht="13.5" thickBot="1" x14ac:dyDescent="0.25">
      <c r="A36" s="22" t="s">
        <v>74</v>
      </c>
      <c r="B36" s="26">
        <v>1</v>
      </c>
      <c r="C36" s="14"/>
      <c r="D36" s="24">
        <f t="shared" si="4"/>
        <v>0</v>
      </c>
    </row>
    <row r="37" spans="1:4" ht="13.5" thickBot="1" x14ac:dyDescent="0.25">
      <c r="A37" s="38" t="s">
        <v>75</v>
      </c>
      <c r="B37" s="39"/>
      <c r="C37" s="13"/>
      <c r="D37" s="21"/>
    </row>
    <row r="38" spans="1:4" ht="13.5" thickBot="1" x14ac:dyDescent="0.25">
      <c r="A38" s="22" t="s">
        <v>94</v>
      </c>
      <c r="B38" s="26">
        <v>1</v>
      </c>
      <c r="C38" s="14"/>
      <c r="D38" s="24">
        <f>B38*C38</f>
        <v>0</v>
      </c>
    </row>
    <row r="39" spans="1:4" ht="13.5" thickBot="1" x14ac:dyDescent="0.25">
      <c r="A39" s="22" t="s">
        <v>95</v>
      </c>
      <c r="B39" s="26">
        <v>1</v>
      </c>
      <c r="C39" s="14"/>
      <c r="D39" s="24">
        <f t="shared" ref="D39:D44" si="5">B39*C39</f>
        <v>0</v>
      </c>
    </row>
    <row r="40" spans="1:4" ht="13.5" thickBot="1" x14ac:dyDescent="0.25">
      <c r="A40" s="22" t="s">
        <v>78</v>
      </c>
      <c r="B40" s="26">
        <v>1</v>
      </c>
      <c r="C40" s="14"/>
      <c r="D40" s="24">
        <f t="shared" si="5"/>
        <v>0</v>
      </c>
    </row>
    <row r="41" spans="1:4" ht="13.5" thickBot="1" x14ac:dyDescent="0.25">
      <c r="A41" s="22" t="s">
        <v>79</v>
      </c>
      <c r="B41" s="26">
        <v>1</v>
      </c>
      <c r="C41" s="14"/>
      <c r="D41" s="24">
        <f t="shared" si="5"/>
        <v>0</v>
      </c>
    </row>
    <row r="42" spans="1:4" ht="13.5" thickBot="1" x14ac:dyDescent="0.25">
      <c r="A42" s="22" t="s">
        <v>80</v>
      </c>
      <c r="B42" s="26">
        <v>1</v>
      </c>
      <c r="C42" s="14"/>
      <c r="D42" s="24">
        <f t="shared" si="5"/>
        <v>0</v>
      </c>
    </row>
    <row r="43" spans="1:4" ht="13.5" thickBot="1" x14ac:dyDescent="0.25">
      <c r="A43" s="22" t="s">
        <v>81</v>
      </c>
      <c r="B43" s="26">
        <v>1</v>
      </c>
      <c r="C43" s="14"/>
      <c r="D43" s="24">
        <f t="shared" si="5"/>
        <v>0</v>
      </c>
    </row>
    <row r="44" spans="1:4" ht="13.5" thickBot="1" x14ac:dyDescent="0.25">
      <c r="A44" s="22" t="s">
        <v>82</v>
      </c>
      <c r="B44" s="26">
        <v>1</v>
      </c>
      <c r="C44" s="14"/>
      <c r="D44" s="24">
        <f t="shared" si="5"/>
        <v>0</v>
      </c>
    </row>
    <row r="45" spans="1:4" ht="13.5" thickBot="1" x14ac:dyDescent="0.25">
      <c r="A45" s="38" t="s">
        <v>83</v>
      </c>
      <c r="B45" s="39"/>
      <c r="C45" s="13"/>
      <c r="D45" s="21"/>
    </row>
    <row r="46" spans="1:4" ht="13.5" thickBot="1" x14ac:dyDescent="0.25">
      <c r="A46" s="22" t="s">
        <v>84</v>
      </c>
      <c r="B46" s="26">
        <v>1</v>
      </c>
      <c r="C46" s="14"/>
      <c r="D46" s="24">
        <f>B46*C46</f>
        <v>0</v>
      </c>
    </row>
    <row r="47" spans="1:4" ht="13.5" thickBot="1" x14ac:dyDescent="0.25">
      <c r="A47" s="22" t="s">
        <v>85</v>
      </c>
      <c r="B47" s="26">
        <v>1</v>
      </c>
      <c r="C47" s="14"/>
      <c r="D47" s="24">
        <f>B47*C47</f>
        <v>0</v>
      </c>
    </row>
    <row r="48" spans="1:4" ht="13.5" thickBot="1" x14ac:dyDescent="0.25">
      <c r="A48" s="38" t="s">
        <v>86</v>
      </c>
      <c r="B48" s="39"/>
      <c r="C48" s="13"/>
      <c r="D48" s="21"/>
    </row>
    <row r="49" spans="1:4" ht="13.5" thickBot="1" x14ac:dyDescent="0.25">
      <c r="A49" s="22" t="s">
        <v>87</v>
      </c>
      <c r="B49" s="26">
        <v>1</v>
      </c>
      <c r="C49" s="14"/>
      <c r="D49" s="24">
        <f>B49*C49</f>
        <v>0</v>
      </c>
    </row>
    <row r="50" spans="1:4" ht="13.5" thickBot="1" x14ac:dyDescent="0.25">
      <c r="A50" s="22" t="s">
        <v>88</v>
      </c>
      <c r="B50" s="26">
        <v>1</v>
      </c>
      <c r="C50" s="14"/>
      <c r="D50" s="24">
        <f t="shared" ref="D50:D53" si="6">B50*C50</f>
        <v>0</v>
      </c>
    </row>
    <row r="51" spans="1:4" ht="13.5" thickBot="1" x14ac:dyDescent="0.25">
      <c r="A51" s="22" t="s">
        <v>93</v>
      </c>
      <c r="B51" s="26">
        <v>1</v>
      </c>
      <c r="C51" s="14"/>
      <c r="D51" s="24">
        <f t="shared" si="6"/>
        <v>0</v>
      </c>
    </row>
    <row r="52" spans="1:4" ht="13.5" thickBot="1" x14ac:dyDescent="0.25">
      <c r="A52" s="22" t="s">
        <v>90</v>
      </c>
      <c r="B52" s="26">
        <v>1</v>
      </c>
      <c r="C52" s="14"/>
      <c r="D52" s="24">
        <f t="shared" si="6"/>
        <v>0</v>
      </c>
    </row>
    <row r="53" spans="1:4" ht="13.5" thickBot="1" x14ac:dyDescent="0.25">
      <c r="A53" s="27" t="s">
        <v>91</v>
      </c>
      <c r="B53" s="28">
        <v>1</v>
      </c>
      <c r="C53" s="14"/>
      <c r="D53" s="24">
        <f t="shared" si="6"/>
        <v>0</v>
      </c>
    </row>
    <row r="54" spans="1:4" ht="15.75" customHeight="1" thickBot="1" x14ac:dyDescent="0.25">
      <c r="A54" s="35" t="s">
        <v>92</v>
      </c>
      <c r="B54" s="36"/>
      <c r="C54" s="37"/>
      <c r="D54" s="29">
        <f>SUM(D3:D4,D6:D9,D11:D14,D16:D21,D23:D26,D28:D36,D38:D44,D46:D47,D49:D53)</f>
        <v>0</v>
      </c>
    </row>
  </sheetData>
  <sheetProtection algorithmName="SHA-512" hashValue="DmWuphWss1n3fvsUIZJ1B1ExKqzIORfTsdMmB8REX3pAEX2b8JIWpzueAGkQmuBRUBTRyouEVS0G4dmRPLnkCw==" saltValue="KIeEYdTmJ4fhrGdlrWqKjg==" spinCount="100000" sheet="1" objects="1" scenarios="1"/>
  <protectedRanges>
    <protectedRange algorithmName="SHA-512" hashValue="CZyv31k3W0hjeeu+4MAZhQCrmACkOQDTdgbuA1z8MeTVsiPQe6fvENTkl1u/ESydaEj9ggDRQPPgVFDLhuA9GA==" saltValue="OlByKN88nwMD6ajQTu4Ghw==" spinCount="100000" sqref="A1:B53" name="Rango1"/>
  </protectedRanges>
  <mergeCells count="10">
    <mergeCell ref="A54:C54"/>
    <mergeCell ref="A37:B37"/>
    <mergeCell ref="A45:B45"/>
    <mergeCell ref="A48:B48"/>
    <mergeCell ref="A2:B2"/>
    <mergeCell ref="A5:B5"/>
    <mergeCell ref="A10:B10"/>
    <mergeCell ref="A15:B15"/>
    <mergeCell ref="A22:B22"/>
    <mergeCell ref="A27:B27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918F69-E1D3-4C8A-983C-2F1E7620D626}">
  <sheetPr>
    <tabColor theme="9" tint="0.39997558519241921"/>
  </sheetPr>
  <dimension ref="A1:D54"/>
  <sheetViews>
    <sheetView topLeftCell="A19" zoomScaleNormal="100" workbookViewId="0">
      <selection activeCell="C41" sqref="C41"/>
    </sheetView>
  </sheetViews>
  <sheetFormatPr baseColWidth="10" defaultColWidth="11.5703125" defaultRowHeight="12.75" x14ac:dyDescent="0.2"/>
  <cols>
    <col min="1" max="1" width="48.140625" style="11" bestFit="1" customWidth="1"/>
    <col min="2" max="2" width="10.42578125" style="18" bestFit="1" customWidth="1"/>
    <col min="3" max="3" width="13.5703125" style="18" customWidth="1"/>
    <col min="4" max="4" width="17.42578125" style="11" customWidth="1"/>
    <col min="5" max="16384" width="11.5703125" style="11"/>
  </cols>
  <sheetData>
    <row r="1" spans="1:4" ht="64.5" thickBot="1" x14ac:dyDescent="0.25">
      <c r="A1" s="19" t="s">
        <v>36</v>
      </c>
      <c r="B1" s="19" t="s">
        <v>37</v>
      </c>
      <c r="C1" s="19" t="s">
        <v>38</v>
      </c>
      <c r="D1" s="19" t="s">
        <v>39</v>
      </c>
    </row>
    <row r="2" spans="1:4" ht="15.75" customHeight="1" thickBot="1" x14ac:dyDescent="0.25">
      <c r="A2" s="38" t="s">
        <v>40</v>
      </c>
      <c r="B2" s="40"/>
      <c r="C2" s="30"/>
      <c r="D2" s="21"/>
    </row>
    <row r="3" spans="1:4" ht="13.5" thickBot="1" x14ac:dyDescent="0.25">
      <c r="A3" s="22" t="s">
        <v>41</v>
      </c>
      <c r="B3" s="26">
        <v>4</v>
      </c>
      <c r="C3" s="14"/>
      <c r="D3" s="24">
        <f>B3*C3</f>
        <v>0</v>
      </c>
    </row>
    <row r="4" spans="1:4" ht="13.5" thickBot="1" x14ac:dyDescent="0.25">
      <c r="A4" s="22" t="s">
        <v>42</v>
      </c>
      <c r="B4" s="31">
        <v>8</v>
      </c>
      <c r="C4" s="14"/>
      <c r="D4" s="24">
        <f>B4*C4</f>
        <v>0</v>
      </c>
    </row>
    <row r="5" spans="1:4" ht="13.5" thickBot="1" x14ac:dyDescent="0.25">
      <c r="A5" s="38" t="s">
        <v>43</v>
      </c>
      <c r="B5" s="40"/>
      <c r="C5" s="30"/>
      <c r="D5" s="21"/>
    </row>
    <row r="6" spans="1:4" ht="13.5" thickBot="1" x14ac:dyDescent="0.25">
      <c r="A6" s="22" t="s">
        <v>44</v>
      </c>
      <c r="B6" s="32">
        <v>1</v>
      </c>
      <c r="C6" s="14"/>
      <c r="D6" s="24">
        <f>B6*C6</f>
        <v>0</v>
      </c>
    </row>
    <row r="7" spans="1:4" ht="13.5" thickBot="1" x14ac:dyDescent="0.25">
      <c r="A7" s="22" t="s">
        <v>45</v>
      </c>
      <c r="B7" s="32">
        <v>1</v>
      </c>
      <c r="C7" s="14"/>
      <c r="D7" s="24">
        <f t="shared" ref="D7:D9" si="0">B7*C7</f>
        <v>0</v>
      </c>
    </row>
    <row r="8" spans="1:4" ht="13.5" thickBot="1" x14ac:dyDescent="0.25">
      <c r="A8" s="22" t="s">
        <v>46</v>
      </c>
      <c r="B8" s="32">
        <v>1</v>
      </c>
      <c r="C8" s="14"/>
      <c r="D8" s="24">
        <f t="shared" si="0"/>
        <v>0</v>
      </c>
    </row>
    <row r="9" spans="1:4" ht="13.5" thickBot="1" x14ac:dyDescent="0.25">
      <c r="A9" s="22" t="s">
        <v>47</v>
      </c>
      <c r="B9" s="32">
        <v>1</v>
      </c>
      <c r="C9" s="14"/>
      <c r="D9" s="24">
        <f t="shared" si="0"/>
        <v>0</v>
      </c>
    </row>
    <row r="10" spans="1:4" ht="13.5" thickBot="1" x14ac:dyDescent="0.25">
      <c r="A10" s="38" t="s">
        <v>48</v>
      </c>
      <c r="B10" s="40"/>
      <c r="C10" s="30"/>
      <c r="D10" s="21"/>
    </row>
    <row r="11" spans="1:4" ht="13.5" thickBot="1" x14ac:dyDescent="0.25">
      <c r="A11" s="22" t="s">
        <v>49</v>
      </c>
      <c r="B11" s="32">
        <v>1</v>
      </c>
      <c r="C11" s="14"/>
      <c r="D11" s="24">
        <f>B11*C11</f>
        <v>0</v>
      </c>
    </row>
    <row r="12" spans="1:4" ht="13.5" thickBot="1" x14ac:dyDescent="0.25">
      <c r="A12" s="22" t="s">
        <v>50</v>
      </c>
      <c r="B12" s="32">
        <v>1</v>
      </c>
      <c r="C12" s="14"/>
      <c r="D12" s="24">
        <f t="shared" ref="D12:D14" si="1">B12*C12</f>
        <v>0</v>
      </c>
    </row>
    <row r="13" spans="1:4" ht="13.5" thickBot="1" x14ac:dyDescent="0.25">
      <c r="A13" s="22" t="s">
        <v>51</v>
      </c>
      <c r="B13" s="32">
        <v>1</v>
      </c>
      <c r="C13" s="14"/>
      <c r="D13" s="24">
        <f t="shared" si="1"/>
        <v>0</v>
      </c>
    </row>
    <row r="14" spans="1:4" ht="13.5" thickBot="1" x14ac:dyDescent="0.25">
      <c r="A14" s="22" t="s">
        <v>52</v>
      </c>
      <c r="B14" s="32">
        <v>1</v>
      </c>
      <c r="C14" s="14"/>
      <c r="D14" s="24">
        <f t="shared" si="1"/>
        <v>0</v>
      </c>
    </row>
    <row r="15" spans="1:4" ht="13.5" thickBot="1" x14ac:dyDescent="0.25">
      <c r="A15" s="38" t="s">
        <v>53</v>
      </c>
      <c r="B15" s="40"/>
      <c r="C15" s="30"/>
      <c r="D15" s="21"/>
    </row>
    <row r="16" spans="1:4" ht="13.5" thickBot="1" x14ac:dyDescent="0.25">
      <c r="A16" s="22" t="s">
        <v>54</v>
      </c>
      <c r="B16" s="32">
        <v>1</v>
      </c>
      <c r="C16" s="14"/>
      <c r="D16" s="24">
        <f>B16*C16</f>
        <v>0</v>
      </c>
    </row>
    <row r="17" spans="1:4" ht="13.5" thickBot="1" x14ac:dyDescent="0.25">
      <c r="A17" s="22" t="s">
        <v>55</v>
      </c>
      <c r="B17" s="32">
        <v>1</v>
      </c>
      <c r="C17" s="14"/>
      <c r="D17" s="24">
        <f t="shared" ref="D17:D21" si="2">B17*C17</f>
        <v>0</v>
      </c>
    </row>
    <row r="18" spans="1:4" ht="13.5" thickBot="1" x14ac:dyDescent="0.25">
      <c r="A18" s="22" t="s">
        <v>56</v>
      </c>
      <c r="B18" s="32">
        <v>1</v>
      </c>
      <c r="C18" s="14"/>
      <c r="D18" s="24">
        <f t="shared" si="2"/>
        <v>0</v>
      </c>
    </row>
    <row r="19" spans="1:4" ht="13.5" thickBot="1" x14ac:dyDescent="0.25">
      <c r="A19" s="22" t="s">
        <v>57</v>
      </c>
      <c r="B19" s="28">
        <v>1</v>
      </c>
      <c r="C19" s="14"/>
      <c r="D19" s="24">
        <f t="shared" si="2"/>
        <v>0</v>
      </c>
    </row>
    <row r="20" spans="1:4" ht="13.5" thickBot="1" x14ac:dyDescent="0.25">
      <c r="A20" s="22" t="s">
        <v>58</v>
      </c>
      <c r="B20" s="32">
        <v>1</v>
      </c>
      <c r="C20" s="14"/>
      <c r="D20" s="24">
        <f t="shared" si="2"/>
        <v>0</v>
      </c>
    </row>
    <row r="21" spans="1:4" ht="13.5" thickBot="1" x14ac:dyDescent="0.25">
      <c r="A21" s="22" t="s">
        <v>59</v>
      </c>
      <c r="B21" s="32">
        <v>1</v>
      </c>
      <c r="C21" s="14"/>
      <c r="D21" s="24">
        <f t="shared" si="2"/>
        <v>0</v>
      </c>
    </row>
    <row r="22" spans="1:4" ht="13.5" thickBot="1" x14ac:dyDescent="0.25">
      <c r="A22" s="38" t="s">
        <v>60</v>
      </c>
      <c r="B22" s="40"/>
      <c r="C22" s="30"/>
      <c r="D22" s="21"/>
    </row>
    <row r="23" spans="1:4" ht="13.5" thickBot="1" x14ac:dyDescent="0.25">
      <c r="A23" s="22" t="s">
        <v>61</v>
      </c>
      <c r="B23" s="32">
        <v>1</v>
      </c>
      <c r="C23" s="14"/>
      <c r="D23" s="24">
        <f>B23*C23</f>
        <v>0</v>
      </c>
    </row>
    <row r="24" spans="1:4" ht="13.5" thickBot="1" x14ac:dyDescent="0.25">
      <c r="A24" s="22" t="s">
        <v>62</v>
      </c>
      <c r="B24" s="32">
        <v>1</v>
      </c>
      <c r="C24" s="14"/>
      <c r="D24" s="24">
        <f t="shared" ref="D24:D26" si="3">B24*C24</f>
        <v>0</v>
      </c>
    </row>
    <row r="25" spans="1:4" ht="13.5" thickBot="1" x14ac:dyDescent="0.25">
      <c r="A25" s="22" t="s">
        <v>63</v>
      </c>
      <c r="B25" s="32">
        <v>1</v>
      </c>
      <c r="C25" s="14"/>
      <c r="D25" s="24">
        <f t="shared" si="3"/>
        <v>0</v>
      </c>
    </row>
    <row r="26" spans="1:4" ht="13.5" thickBot="1" x14ac:dyDescent="0.25">
      <c r="A26" s="22" t="s">
        <v>64</v>
      </c>
      <c r="B26" s="32">
        <v>1</v>
      </c>
      <c r="C26" s="14"/>
      <c r="D26" s="24">
        <f t="shared" si="3"/>
        <v>0</v>
      </c>
    </row>
    <row r="27" spans="1:4" ht="13.5" thickBot="1" x14ac:dyDescent="0.25">
      <c r="A27" s="38" t="s">
        <v>65</v>
      </c>
      <c r="B27" s="40"/>
      <c r="C27" s="30"/>
      <c r="D27" s="21"/>
    </row>
    <row r="28" spans="1:4" ht="13.5" thickBot="1" x14ac:dyDescent="0.25">
      <c r="A28" s="22" t="s">
        <v>66</v>
      </c>
      <c r="B28" s="28">
        <v>1</v>
      </c>
      <c r="C28" s="14"/>
      <c r="D28" s="24">
        <f>B28*C28</f>
        <v>0</v>
      </c>
    </row>
    <row r="29" spans="1:4" ht="13.5" thickBot="1" x14ac:dyDescent="0.25">
      <c r="A29" s="22" t="s">
        <v>67</v>
      </c>
      <c r="B29" s="32">
        <v>1</v>
      </c>
      <c r="C29" s="14"/>
      <c r="D29" s="24">
        <f t="shared" ref="D29:D36" si="4">B29*C29</f>
        <v>0</v>
      </c>
    </row>
    <row r="30" spans="1:4" ht="13.5" thickBot="1" x14ac:dyDescent="0.25">
      <c r="A30" s="22" t="s">
        <v>68</v>
      </c>
      <c r="B30" s="32">
        <v>1</v>
      </c>
      <c r="C30" s="14"/>
      <c r="D30" s="24">
        <f t="shared" si="4"/>
        <v>0</v>
      </c>
    </row>
    <row r="31" spans="1:4" ht="13.5" thickBot="1" x14ac:dyDescent="0.25">
      <c r="A31" s="22" t="s">
        <v>69</v>
      </c>
      <c r="B31" s="32">
        <v>1</v>
      </c>
      <c r="C31" s="14"/>
      <c r="D31" s="24">
        <f t="shared" si="4"/>
        <v>0</v>
      </c>
    </row>
    <row r="32" spans="1:4" ht="13.5" thickBot="1" x14ac:dyDescent="0.25">
      <c r="A32" s="22" t="s">
        <v>70</v>
      </c>
      <c r="B32" s="32">
        <v>1</v>
      </c>
      <c r="C32" s="14"/>
      <c r="D32" s="24">
        <f t="shared" si="4"/>
        <v>0</v>
      </c>
    </row>
    <row r="33" spans="1:4" ht="13.5" thickBot="1" x14ac:dyDescent="0.25">
      <c r="A33" s="22" t="s">
        <v>71</v>
      </c>
      <c r="B33" s="32">
        <v>1</v>
      </c>
      <c r="C33" s="14"/>
      <c r="D33" s="24">
        <f t="shared" si="4"/>
        <v>0</v>
      </c>
    </row>
    <row r="34" spans="1:4" ht="13.5" thickBot="1" x14ac:dyDescent="0.25">
      <c r="A34" s="22" t="s">
        <v>72</v>
      </c>
      <c r="B34" s="32">
        <v>1</v>
      </c>
      <c r="C34" s="14"/>
      <c r="D34" s="24">
        <f t="shared" si="4"/>
        <v>0</v>
      </c>
    </row>
    <row r="35" spans="1:4" ht="13.5" thickBot="1" x14ac:dyDescent="0.25">
      <c r="A35" s="22" t="s">
        <v>73</v>
      </c>
      <c r="B35" s="32">
        <v>1</v>
      </c>
      <c r="C35" s="14"/>
      <c r="D35" s="24">
        <f t="shared" si="4"/>
        <v>0</v>
      </c>
    </row>
    <row r="36" spans="1:4" ht="13.5" thickBot="1" x14ac:dyDescent="0.25">
      <c r="A36" s="22" t="s">
        <v>74</v>
      </c>
      <c r="B36" s="32">
        <v>1</v>
      </c>
      <c r="C36" s="14"/>
      <c r="D36" s="24">
        <f t="shared" si="4"/>
        <v>0</v>
      </c>
    </row>
    <row r="37" spans="1:4" ht="13.5" thickBot="1" x14ac:dyDescent="0.25">
      <c r="A37" s="38" t="s">
        <v>75</v>
      </c>
      <c r="B37" s="40"/>
      <c r="C37" s="30"/>
      <c r="D37" s="21"/>
    </row>
    <row r="38" spans="1:4" ht="13.5" thickBot="1" x14ac:dyDescent="0.25">
      <c r="A38" s="22" t="s">
        <v>76</v>
      </c>
      <c r="B38" s="32">
        <v>1</v>
      </c>
      <c r="C38" s="14"/>
      <c r="D38" s="24">
        <f>B38*C38</f>
        <v>0</v>
      </c>
    </row>
    <row r="39" spans="1:4" ht="13.5" thickBot="1" x14ac:dyDescent="0.25">
      <c r="A39" s="22" t="s">
        <v>77</v>
      </c>
      <c r="B39" s="32">
        <v>1</v>
      </c>
      <c r="C39" s="14"/>
      <c r="D39" s="24">
        <f t="shared" ref="D39:D44" si="5">B39*C39</f>
        <v>0</v>
      </c>
    </row>
    <row r="40" spans="1:4" ht="13.5" thickBot="1" x14ac:dyDescent="0.25">
      <c r="A40" s="22" t="s">
        <v>78</v>
      </c>
      <c r="B40" s="32">
        <v>1</v>
      </c>
      <c r="C40" s="14"/>
      <c r="D40" s="24">
        <f t="shared" si="5"/>
        <v>0</v>
      </c>
    </row>
    <row r="41" spans="1:4" ht="13.5" thickBot="1" x14ac:dyDescent="0.25">
      <c r="A41" s="22" t="s">
        <v>79</v>
      </c>
      <c r="B41" s="32">
        <v>1</v>
      </c>
      <c r="C41" s="14"/>
      <c r="D41" s="24">
        <f t="shared" si="5"/>
        <v>0</v>
      </c>
    </row>
    <row r="42" spans="1:4" ht="13.5" thickBot="1" x14ac:dyDescent="0.25">
      <c r="A42" s="22" t="s">
        <v>80</v>
      </c>
      <c r="B42" s="28">
        <v>1</v>
      </c>
      <c r="C42" s="14"/>
      <c r="D42" s="24">
        <f t="shared" si="5"/>
        <v>0</v>
      </c>
    </row>
    <row r="43" spans="1:4" ht="13.5" thickBot="1" x14ac:dyDescent="0.25">
      <c r="A43" s="22" t="s">
        <v>81</v>
      </c>
      <c r="B43" s="32">
        <v>1</v>
      </c>
      <c r="C43" s="14"/>
      <c r="D43" s="24">
        <f t="shared" si="5"/>
        <v>0</v>
      </c>
    </row>
    <row r="44" spans="1:4" ht="13.5" thickBot="1" x14ac:dyDescent="0.25">
      <c r="A44" s="22" t="s">
        <v>82</v>
      </c>
      <c r="B44" s="32">
        <v>1</v>
      </c>
      <c r="C44" s="14"/>
      <c r="D44" s="24">
        <f t="shared" si="5"/>
        <v>0</v>
      </c>
    </row>
    <row r="45" spans="1:4" ht="13.5" thickBot="1" x14ac:dyDescent="0.25">
      <c r="A45" s="38" t="s">
        <v>83</v>
      </c>
      <c r="B45" s="40"/>
      <c r="C45" s="30"/>
      <c r="D45" s="21"/>
    </row>
    <row r="46" spans="1:4" ht="13.5" thickBot="1" x14ac:dyDescent="0.25">
      <c r="A46" s="22" t="s">
        <v>84</v>
      </c>
      <c r="B46" s="32">
        <v>1</v>
      </c>
      <c r="C46" s="14"/>
      <c r="D46" s="24">
        <f>B46*C46</f>
        <v>0</v>
      </c>
    </row>
    <row r="47" spans="1:4" ht="13.5" thickBot="1" x14ac:dyDescent="0.25">
      <c r="A47" s="22" t="s">
        <v>85</v>
      </c>
      <c r="B47" s="32">
        <v>1</v>
      </c>
      <c r="C47" s="14"/>
      <c r="D47" s="24">
        <f>B47*C47</f>
        <v>0</v>
      </c>
    </row>
    <row r="48" spans="1:4" ht="13.5" thickBot="1" x14ac:dyDescent="0.25">
      <c r="A48" s="38" t="s">
        <v>86</v>
      </c>
      <c r="B48" s="40"/>
      <c r="C48" s="30"/>
      <c r="D48" s="21"/>
    </row>
    <row r="49" spans="1:4" ht="13.5" thickBot="1" x14ac:dyDescent="0.25">
      <c r="A49" s="22" t="s">
        <v>87</v>
      </c>
      <c r="B49" s="32">
        <v>1</v>
      </c>
      <c r="C49" s="14"/>
      <c r="D49" s="24">
        <f>B49*C49</f>
        <v>0</v>
      </c>
    </row>
    <row r="50" spans="1:4" ht="13.5" thickBot="1" x14ac:dyDescent="0.25">
      <c r="A50" s="22" t="s">
        <v>88</v>
      </c>
      <c r="B50" s="32">
        <v>1</v>
      </c>
      <c r="C50" s="14"/>
      <c r="D50" s="24">
        <f t="shared" ref="D50:D53" si="6">B50*C50</f>
        <v>0</v>
      </c>
    </row>
    <row r="51" spans="1:4" ht="13.5" thickBot="1" x14ac:dyDescent="0.25">
      <c r="A51" s="22" t="s">
        <v>93</v>
      </c>
      <c r="B51" s="28">
        <v>1</v>
      </c>
      <c r="C51" s="14"/>
      <c r="D51" s="24">
        <f t="shared" si="6"/>
        <v>0</v>
      </c>
    </row>
    <row r="52" spans="1:4" ht="13.5" thickBot="1" x14ac:dyDescent="0.25">
      <c r="A52" s="22" t="s">
        <v>90</v>
      </c>
      <c r="B52" s="32">
        <v>1</v>
      </c>
      <c r="C52" s="14"/>
      <c r="D52" s="24">
        <f t="shared" si="6"/>
        <v>0</v>
      </c>
    </row>
    <row r="53" spans="1:4" ht="13.5" thickBot="1" x14ac:dyDescent="0.25">
      <c r="A53" s="27" t="s">
        <v>91</v>
      </c>
      <c r="B53" s="32">
        <v>1</v>
      </c>
      <c r="C53" s="14"/>
      <c r="D53" s="24">
        <f t="shared" si="6"/>
        <v>0</v>
      </c>
    </row>
    <row r="54" spans="1:4" ht="15.75" customHeight="1" thickBot="1" x14ac:dyDescent="0.25">
      <c r="A54" s="35" t="s">
        <v>92</v>
      </c>
      <c r="B54" s="36"/>
      <c r="C54" s="37"/>
      <c r="D54" s="29">
        <f>SUM(D3:D4,D6:D9,D11:D14,D16:D21,D23:D26,D28:D36,D38:D44,D46:D47,D49:D53)</f>
        <v>0</v>
      </c>
    </row>
  </sheetData>
  <sheetProtection algorithmName="SHA-512" hashValue="vXC1tUWgbauVtQo22YjE7m6LrrC+b2vIQAdrfqSZ8C2KN+p3rQPryjbW8WuVJskhOo3eyKFFEZxYBAZm4M4kcg==" saltValue="cywlk9iIGPpQKnHHMvFj6w==" spinCount="100000" sheet="1" objects="1" scenarios="1"/>
  <mergeCells count="10">
    <mergeCell ref="A54:C54"/>
    <mergeCell ref="A2:B2"/>
    <mergeCell ref="A5:B5"/>
    <mergeCell ref="A10:B10"/>
    <mergeCell ref="A15:B15"/>
    <mergeCell ref="A22:B22"/>
    <mergeCell ref="A27:B27"/>
    <mergeCell ref="A37:B37"/>
    <mergeCell ref="A45:B45"/>
    <mergeCell ref="A48:B4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50B375-2AFD-40A2-B6C0-EC3B94D6685B}">
  <sheetPr>
    <tabColor theme="9" tint="0.39997558519241921"/>
  </sheetPr>
  <dimension ref="A1:D54"/>
  <sheetViews>
    <sheetView topLeftCell="A5" zoomScaleNormal="100" workbookViewId="0">
      <selection activeCell="A8" sqref="A8"/>
    </sheetView>
  </sheetViews>
  <sheetFormatPr baseColWidth="10" defaultColWidth="11.5703125" defaultRowHeight="12.75" x14ac:dyDescent="0.2"/>
  <cols>
    <col min="1" max="1" width="46.7109375" style="11" bestFit="1" customWidth="1"/>
    <col min="2" max="2" width="12.5703125" style="18" customWidth="1"/>
    <col min="3" max="3" width="13.5703125" style="18" customWidth="1"/>
    <col min="4" max="4" width="12.140625" style="11" customWidth="1"/>
    <col min="5" max="16384" width="11.5703125" style="11"/>
  </cols>
  <sheetData>
    <row r="1" spans="1:4" ht="64.5" thickBot="1" x14ac:dyDescent="0.25">
      <c r="A1" s="19" t="s">
        <v>36</v>
      </c>
      <c r="B1" s="19" t="s">
        <v>37</v>
      </c>
      <c r="C1" s="19" t="s">
        <v>38</v>
      </c>
      <c r="D1" s="19" t="s">
        <v>39</v>
      </c>
    </row>
    <row r="2" spans="1:4" ht="15.75" customHeight="1" thickBot="1" x14ac:dyDescent="0.25">
      <c r="A2" s="38" t="s">
        <v>40</v>
      </c>
      <c r="B2" s="40"/>
      <c r="C2" s="30"/>
      <c r="D2" s="21"/>
    </row>
    <row r="3" spans="1:4" ht="13.5" thickBot="1" x14ac:dyDescent="0.25">
      <c r="A3" s="22" t="s">
        <v>41</v>
      </c>
      <c r="B3" s="26">
        <v>4</v>
      </c>
      <c r="C3" s="14"/>
      <c r="D3" s="24">
        <f>B3*C3</f>
        <v>0</v>
      </c>
    </row>
    <row r="4" spans="1:4" ht="13.5" thickBot="1" x14ac:dyDescent="0.25">
      <c r="A4" s="22" t="s">
        <v>42</v>
      </c>
      <c r="B4" s="26">
        <v>8</v>
      </c>
      <c r="C4" s="14"/>
      <c r="D4" s="24">
        <f>B4*C4</f>
        <v>0</v>
      </c>
    </row>
    <row r="5" spans="1:4" ht="15.75" customHeight="1" thickBot="1" x14ac:dyDescent="0.25">
      <c r="A5" s="38" t="s">
        <v>43</v>
      </c>
      <c r="B5" s="40"/>
      <c r="C5" s="30"/>
      <c r="D5" s="21"/>
    </row>
    <row r="6" spans="1:4" ht="13.5" thickBot="1" x14ac:dyDescent="0.25">
      <c r="A6" s="22" t="s">
        <v>44</v>
      </c>
      <c r="B6" s="25">
        <v>2</v>
      </c>
      <c r="C6" s="14"/>
      <c r="D6" s="24">
        <f>B6*C6</f>
        <v>0</v>
      </c>
    </row>
    <row r="7" spans="1:4" ht="13.5" thickBot="1" x14ac:dyDescent="0.25">
      <c r="A7" s="22" t="s">
        <v>45</v>
      </c>
      <c r="B7" s="26">
        <v>1</v>
      </c>
      <c r="C7" s="14"/>
      <c r="D7" s="24">
        <f t="shared" ref="D7:D9" si="0">B7*C7</f>
        <v>0</v>
      </c>
    </row>
    <row r="8" spans="1:4" ht="13.5" thickBot="1" x14ac:dyDescent="0.25">
      <c r="A8" s="22" t="s">
        <v>46</v>
      </c>
      <c r="B8" s="26">
        <v>1</v>
      </c>
      <c r="C8" s="14"/>
      <c r="D8" s="24">
        <f t="shared" si="0"/>
        <v>0</v>
      </c>
    </row>
    <row r="9" spans="1:4" ht="13.5" thickBot="1" x14ac:dyDescent="0.25">
      <c r="A9" s="22" t="s">
        <v>47</v>
      </c>
      <c r="B9" s="26">
        <v>1</v>
      </c>
      <c r="C9" s="14"/>
      <c r="D9" s="24">
        <f t="shared" si="0"/>
        <v>0</v>
      </c>
    </row>
    <row r="10" spans="1:4" ht="15.75" customHeight="1" thickBot="1" x14ac:dyDescent="0.25">
      <c r="A10" s="38" t="s">
        <v>48</v>
      </c>
      <c r="B10" s="40"/>
      <c r="C10" s="30"/>
      <c r="D10" s="21"/>
    </row>
    <row r="11" spans="1:4" ht="13.5" thickBot="1" x14ac:dyDescent="0.25">
      <c r="A11" s="22" t="s">
        <v>49</v>
      </c>
      <c r="B11" s="26">
        <v>1</v>
      </c>
      <c r="C11" s="14"/>
      <c r="D11" s="24">
        <f>B11*C11</f>
        <v>0</v>
      </c>
    </row>
    <row r="12" spans="1:4" ht="13.5" thickBot="1" x14ac:dyDescent="0.25">
      <c r="A12" s="22" t="s">
        <v>50</v>
      </c>
      <c r="B12" s="26">
        <v>1</v>
      </c>
      <c r="C12" s="14"/>
      <c r="D12" s="24">
        <f t="shared" ref="D12:D14" si="1">B12*C12</f>
        <v>0</v>
      </c>
    </row>
    <row r="13" spans="1:4" ht="13.5" thickBot="1" x14ac:dyDescent="0.25">
      <c r="A13" s="22" t="s">
        <v>51</v>
      </c>
      <c r="B13" s="26">
        <v>1</v>
      </c>
      <c r="C13" s="14"/>
      <c r="D13" s="24">
        <f t="shared" si="1"/>
        <v>0</v>
      </c>
    </row>
    <row r="14" spans="1:4" ht="13.5" thickBot="1" x14ac:dyDescent="0.25">
      <c r="A14" s="22" t="s">
        <v>52</v>
      </c>
      <c r="B14" s="26">
        <v>1</v>
      </c>
      <c r="C14" s="14"/>
      <c r="D14" s="24">
        <f t="shared" si="1"/>
        <v>0</v>
      </c>
    </row>
    <row r="15" spans="1:4" ht="15.75" customHeight="1" thickBot="1" x14ac:dyDescent="0.25">
      <c r="A15" s="38" t="s">
        <v>53</v>
      </c>
      <c r="B15" s="40"/>
      <c r="C15" s="30"/>
      <c r="D15" s="21"/>
    </row>
    <row r="16" spans="1:4" ht="13.5" thickBot="1" x14ac:dyDescent="0.25">
      <c r="A16" s="22" t="s">
        <v>54</v>
      </c>
      <c r="B16" s="26">
        <v>1</v>
      </c>
      <c r="C16" s="14"/>
      <c r="D16" s="24">
        <f>B16*C16</f>
        <v>0</v>
      </c>
    </row>
    <row r="17" spans="1:4" ht="13.5" thickBot="1" x14ac:dyDescent="0.25">
      <c r="A17" s="22" t="s">
        <v>55</v>
      </c>
      <c r="B17" s="26">
        <v>1</v>
      </c>
      <c r="C17" s="14"/>
      <c r="D17" s="24">
        <f t="shared" ref="D17:D21" si="2">B17*C17</f>
        <v>0</v>
      </c>
    </row>
    <row r="18" spans="1:4" ht="13.5" thickBot="1" x14ac:dyDescent="0.25">
      <c r="A18" s="22" t="s">
        <v>56</v>
      </c>
      <c r="B18" s="25">
        <v>3</v>
      </c>
      <c r="C18" s="14"/>
      <c r="D18" s="24">
        <f t="shared" si="2"/>
        <v>0</v>
      </c>
    </row>
    <row r="19" spans="1:4" ht="13.5" thickBot="1" x14ac:dyDescent="0.25">
      <c r="A19" s="22" t="s">
        <v>57</v>
      </c>
      <c r="B19" s="26">
        <v>1</v>
      </c>
      <c r="C19" s="14"/>
      <c r="D19" s="24">
        <f t="shared" si="2"/>
        <v>0</v>
      </c>
    </row>
    <row r="20" spans="1:4" ht="13.5" thickBot="1" x14ac:dyDescent="0.25">
      <c r="A20" s="22" t="s">
        <v>58</v>
      </c>
      <c r="B20" s="26">
        <v>1</v>
      </c>
      <c r="C20" s="14"/>
      <c r="D20" s="24">
        <f t="shared" si="2"/>
        <v>0</v>
      </c>
    </row>
    <row r="21" spans="1:4" ht="13.5" thickBot="1" x14ac:dyDescent="0.25">
      <c r="A21" s="22" t="s">
        <v>59</v>
      </c>
      <c r="B21" s="26">
        <v>1</v>
      </c>
      <c r="C21" s="14"/>
      <c r="D21" s="24">
        <f t="shared" si="2"/>
        <v>0</v>
      </c>
    </row>
    <row r="22" spans="1:4" ht="15.75" customHeight="1" thickBot="1" x14ac:dyDescent="0.25">
      <c r="A22" s="38" t="s">
        <v>60</v>
      </c>
      <c r="B22" s="40"/>
      <c r="C22" s="30"/>
      <c r="D22" s="21"/>
    </row>
    <row r="23" spans="1:4" ht="13.5" thickBot="1" x14ac:dyDescent="0.25">
      <c r="A23" s="22" t="s">
        <v>61</v>
      </c>
      <c r="B23" s="25">
        <v>1</v>
      </c>
      <c r="C23" s="14"/>
      <c r="D23" s="24">
        <f>B23*C23</f>
        <v>0</v>
      </c>
    </row>
    <row r="24" spans="1:4" ht="13.5" thickBot="1" x14ac:dyDescent="0.25">
      <c r="A24" s="22" t="s">
        <v>62</v>
      </c>
      <c r="B24" s="26">
        <v>1</v>
      </c>
      <c r="C24" s="14"/>
      <c r="D24" s="24">
        <f t="shared" ref="D24:D26" si="3">B24*C24</f>
        <v>0</v>
      </c>
    </row>
    <row r="25" spans="1:4" ht="13.5" thickBot="1" x14ac:dyDescent="0.25">
      <c r="A25" s="22" t="s">
        <v>63</v>
      </c>
      <c r="B25" s="26">
        <v>1</v>
      </c>
      <c r="C25" s="14"/>
      <c r="D25" s="24">
        <f t="shared" si="3"/>
        <v>0</v>
      </c>
    </row>
    <row r="26" spans="1:4" ht="13.5" thickBot="1" x14ac:dyDescent="0.25">
      <c r="A26" s="22" t="s">
        <v>64</v>
      </c>
      <c r="B26" s="26">
        <v>1</v>
      </c>
      <c r="C26" s="14"/>
      <c r="D26" s="24">
        <f t="shared" si="3"/>
        <v>0</v>
      </c>
    </row>
    <row r="27" spans="1:4" ht="15.75" customHeight="1" thickBot="1" x14ac:dyDescent="0.25">
      <c r="A27" s="38" t="s">
        <v>65</v>
      </c>
      <c r="B27" s="40"/>
      <c r="C27" s="30"/>
      <c r="D27" s="21"/>
    </row>
    <row r="28" spans="1:4" ht="13.5" thickBot="1" x14ac:dyDescent="0.25">
      <c r="A28" s="22" t="s">
        <v>66</v>
      </c>
      <c r="B28" s="26">
        <v>1</v>
      </c>
      <c r="C28" s="14"/>
      <c r="D28" s="24">
        <f>B28*C28</f>
        <v>0</v>
      </c>
    </row>
    <row r="29" spans="1:4" ht="13.5" thickBot="1" x14ac:dyDescent="0.25">
      <c r="A29" s="22" t="s">
        <v>67</v>
      </c>
      <c r="B29" s="25">
        <v>1</v>
      </c>
      <c r="C29" s="14"/>
      <c r="D29" s="24">
        <f t="shared" ref="D29:D36" si="4">B29*C29</f>
        <v>0</v>
      </c>
    </row>
    <row r="30" spans="1:4" ht="13.5" thickBot="1" x14ac:dyDescent="0.25">
      <c r="A30" s="22" t="s">
        <v>68</v>
      </c>
      <c r="B30" s="26">
        <v>1</v>
      </c>
      <c r="C30" s="14"/>
      <c r="D30" s="24">
        <f t="shared" si="4"/>
        <v>0</v>
      </c>
    </row>
    <row r="31" spans="1:4" ht="13.5" thickBot="1" x14ac:dyDescent="0.25">
      <c r="A31" s="22" t="s">
        <v>69</v>
      </c>
      <c r="B31" s="26">
        <v>1</v>
      </c>
      <c r="C31" s="14"/>
      <c r="D31" s="24">
        <f t="shared" si="4"/>
        <v>0</v>
      </c>
    </row>
    <row r="32" spans="1:4" ht="13.5" thickBot="1" x14ac:dyDescent="0.25">
      <c r="A32" s="22" t="s">
        <v>70</v>
      </c>
      <c r="B32" s="26">
        <v>1</v>
      </c>
      <c r="C32" s="14"/>
      <c r="D32" s="24">
        <f t="shared" si="4"/>
        <v>0</v>
      </c>
    </row>
    <row r="33" spans="1:4" ht="13.5" thickBot="1" x14ac:dyDescent="0.25">
      <c r="A33" s="22" t="s">
        <v>71</v>
      </c>
      <c r="B33" s="26">
        <v>1</v>
      </c>
      <c r="C33" s="14"/>
      <c r="D33" s="24">
        <f t="shared" si="4"/>
        <v>0</v>
      </c>
    </row>
    <row r="34" spans="1:4" ht="13.5" thickBot="1" x14ac:dyDescent="0.25">
      <c r="A34" s="22" t="s">
        <v>72</v>
      </c>
      <c r="B34" s="26">
        <v>1</v>
      </c>
      <c r="C34" s="14"/>
      <c r="D34" s="24">
        <f t="shared" si="4"/>
        <v>0</v>
      </c>
    </row>
    <row r="35" spans="1:4" ht="13.5" thickBot="1" x14ac:dyDescent="0.25">
      <c r="A35" s="22" t="s">
        <v>73</v>
      </c>
      <c r="B35" s="26">
        <v>1</v>
      </c>
      <c r="C35" s="14"/>
      <c r="D35" s="24">
        <f t="shared" si="4"/>
        <v>0</v>
      </c>
    </row>
    <row r="36" spans="1:4" ht="13.5" thickBot="1" x14ac:dyDescent="0.25">
      <c r="A36" s="22" t="s">
        <v>74</v>
      </c>
      <c r="B36" s="26">
        <v>1</v>
      </c>
      <c r="C36" s="14"/>
      <c r="D36" s="24">
        <f t="shared" si="4"/>
        <v>0</v>
      </c>
    </row>
    <row r="37" spans="1:4" ht="15.75" customHeight="1" thickBot="1" x14ac:dyDescent="0.25">
      <c r="A37" s="38" t="s">
        <v>75</v>
      </c>
      <c r="B37" s="40"/>
      <c r="C37" s="30"/>
      <c r="D37" s="21"/>
    </row>
    <row r="38" spans="1:4" ht="13.5" thickBot="1" x14ac:dyDescent="0.25">
      <c r="A38" s="22" t="s">
        <v>76</v>
      </c>
      <c r="B38" s="26">
        <v>1</v>
      </c>
      <c r="C38" s="14"/>
      <c r="D38" s="24">
        <f>B38*C38</f>
        <v>0</v>
      </c>
    </row>
    <row r="39" spans="1:4" ht="13.5" thickBot="1" x14ac:dyDescent="0.25">
      <c r="A39" s="22" t="s">
        <v>77</v>
      </c>
      <c r="B39" s="26">
        <v>1</v>
      </c>
      <c r="C39" s="14"/>
      <c r="D39" s="24">
        <f t="shared" ref="D39:D44" si="5">B39*C39</f>
        <v>0</v>
      </c>
    </row>
    <row r="40" spans="1:4" ht="13.5" thickBot="1" x14ac:dyDescent="0.25">
      <c r="A40" s="22" t="s">
        <v>78</v>
      </c>
      <c r="B40" s="26">
        <v>1</v>
      </c>
      <c r="C40" s="14"/>
      <c r="D40" s="24">
        <f t="shared" si="5"/>
        <v>0</v>
      </c>
    </row>
    <row r="41" spans="1:4" ht="13.5" thickBot="1" x14ac:dyDescent="0.25">
      <c r="A41" s="22" t="s">
        <v>79</v>
      </c>
      <c r="B41" s="26">
        <v>1</v>
      </c>
      <c r="C41" s="14"/>
      <c r="D41" s="24">
        <f t="shared" si="5"/>
        <v>0</v>
      </c>
    </row>
    <row r="42" spans="1:4" ht="13.5" thickBot="1" x14ac:dyDescent="0.25">
      <c r="A42" s="22" t="s">
        <v>80</v>
      </c>
      <c r="B42" s="26">
        <v>1</v>
      </c>
      <c r="C42" s="14"/>
      <c r="D42" s="24">
        <f t="shared" si="5"/>
        <v>0</v>
      </c>
    </row>
    <row r="43" spans="1:4" ht="13.5" thickBot="1" x14ac:dyDescent="0.25">
      <c r="A43" s="22" t="s">
        <v>81</v>
      </c>
      <c r="B43" s="26">
        <v>1</v>
      </c>
      <c r="C43" s="14"/>
      <c r="D43" s="24">
        <f t="shared" si="5"/>
        <v>0</v>
      </c>
    </row>
    <row r="44" spans="1:4" ht="13.5" thickBot="1" x14ac:dyDescent="0.25">
      <c r="A44" s="22" t="s">
        <v>82</v>
      </c>
      <c r="B44" s="26">
        <v>1</v>
      </c>
      <c r="C44" s="14"/>
      <c r="D44" s="24">
        <f t="shared" si="5"/>
        <v>0</v>
      </c>
    </row>
    <row r="45" spans="1:4" ht="15.75" customHeight="1" thickBot="1" x14ac:dyDescent="0.25">
      <c r="A45" s="38" t="s">
        <v>83</v>
      </c>
      <c r="B45" s="40"/>
      <c r="C45" s="30"/>
      <c r="D45" s="21"/>
    </row>
    <row r="46" spans="1:4" ht="13.5" thickBot="1" x14ac:dyDescent="0.25">
      <c r="A46" s="22" t="s">
        <v>84</v>
      </c>
      <c r="B46" s="26">
        <v>1</v>
      </c>
      <c r="C46" s="14"/>
      <c r="D46" s="24">
        <f>B46*C46</f>
        <v>0</v>
      </c>
    </row>
    <row r="47" spans="1:4" ht="13.5" thickBot="1" x14ac:dyDescent="0.25">
      <c r="A47" s="22" t="s">
        <v>85</v>
      </c>
      <c r="B47" s="26">
        <v>1</v>
      </c>
      <c r="C47" s="14"/>
      <c r="D47" s="24">
        <f>B47*C47</f>
        <v>0</v>
      </c>
    </row>
    <row r="48" spans="1:4" ht="15.75" customHeight="1" thickBot="1" x14ac:dyDescent="0.25">
      <c r="A48" s="38" t="s">
        <v>86</v>
      </c>
      <c r="B48" s="40"/>
      <c r="C48" s="30"/>
      <c r="D48" s="21"/>
    </row>
    <row r="49" spans="1:4" ht="13.5" thickBot="1" x14ac:dyDescent="0.25">
      <c r="A49" s="22" t="s">
        <v>87</v>
      </c>
      <c r="B49" s="26">
        <v>1</v>
      </c>
      <c r="C49" s="14"/>
      <c r="D49" s="24">
        <f>B49*C49</f>
        <v>0</v>
      </c>
    </row>
    <row r="50" spans="1:4" ht="13.5" thickBot="1" x14ac:dyDescent="0.25">
      <c r="A50" s="22" t="s">
        <v>88</v>
      </c>
      <c r="B50" s="26">
        <v>1</v>
      </c>
      <c r="C50" s="14"/>
      <c r="D50" s="24">
        <f t="shared" ref="D50:D53" si="6">B50*C50</f>
        <v>0</v>
      </c>
    </row>
    <row r="51" spans="1:4" ht="13.5" thickBot="1" x14ac:dyDescent="0.25">
      <c r="A51" s="22" t="s">
        <v>89</v>
      </c>
      <c r="B51" s="26">
        <v>1</v>
      </c>
      <c r="C51" s="14"/>
      <c r="D51" s="24">
        <f t="shared" si="6"/>
        <v>0</v>
      </c>
    </row>
    <row r="52" spans="1:4" ht="13.5" thickBot="1" x14ac:dyDescent="0.25">
      <c r="A52" s="22" t="s">
        <v>90</v>
      </c>
      <c r="B52" s="26">
        <v>1</v>
      </c>
      <c r="C52" s="14"/>
      <c r="D52" s="24">
        <f t="shared" si="6"/>
        <v>0</v>
      </c>
    </row>
    <row r="53" spans="1:4" ht="13.5" thickBot="1" x14ac:dyDescent="0.25">
      <c r="A53" s="27" t="s">
        <v>91</v>
      </c>
      <c r="B53" s="26">
        <v>1</v>
      </c>
      <c r="C53" s="14"/>
      <c r="D53" s="24">
        <f t="shared" si="6"/>
        <v>0</v>
      </c>
    </row>
    <row r="54" spans="1:4" ht="15.75" customHeight="1" thickBot="1" x14ac:dyDescent="0.25">
      <c r="A54" s="35" t="s">
        <v>92</v>
      </c>
      <c r="B54" s="36"/>
      <c r="C54" s="37"/>
      <c r="D54" s="29">
        <f>SUM(D3:D4,D6:D9,D11:D14,D16:D21,D23:D26,D28:D36,D38:D44,D46:D47,D49:D53)</f>
        <v>0</v>
      </c>
    </row>
  </sheetData>
  <sheetProtection algorithmName="SHA-512" hashValue="rBocm1TIz0MjdYX/E1VcKtfgRWsr9hHLcYzjom2T3/UgBOq9DCaXkpkKwJGNhvYmudse/qZHdZF8YSfz5PuiiQ==" saltValue="322e85RaYAxHY/mdUMp3ow==" spinCount="100000" sheet="1" objects="1" scenarios="1"/>
  <mergeCells count="10">
    <mergeCell ref="A54:C54"/>
    <mergeCell ref="A2:B2"/>
    <mergeCell ref="A5:B5"/>
    <mergeCell ref="A10:B10"/>
    <mergeCell ref="A15:B15"/>
    <mergeCell ref="A22:B22"/>
    <mergeCell ref="A27:B27"/>
    <mergeCell ref="A37:B37"/>
    <mergeCell ref="A45:B45"/>
    <mergeCell ref="A48:B48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074f93-0823-4b68-83f1-0a6c8042d384">
      <Terms xmlns="http://schemas.microsoft.com/office/infopath/2007/PartnerControls"/>
    </lcf76f155ced4ddcb4097134ff3c332f>
    <TaxCatchAll xmlns="df2f2895-2310-4824-9eb1-9c94b49fd66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ADA5FAC3E2E88448683DE4DB4EDEA16" ma:contentTypeVersion="14" ma:contentTypeDescription="Crear nuevo documento." ma:contentTypeScope="" ma:versionID="71ba5d99e6eaa3ccaf98298cd46fbab0">
  <xsd:schema xmlns:xsd="http://www.w3.org/2001/XMLSchema" xmlns:xs="http://www.w3.org/2001/XMLSchema" xmlns:p="http://schemas.microsoft.com/office/2006/metadata/properties" xmlns:ns2="09074f93-0823-4b68-83f1-0a6c8042d384" xmlns:ns3="df2f2895-2310-4824-9eb1-9c94b49fd663" targetNamespace="http://schemas.microsoft.com/office/2006/metadata/properties" ma:root="true" ma:fieldsID="c9bd27f5fc3d9d88cebb043f4da61cf9" ns2:_="" ns3:_="">
    <xsd:import namespace="09074f93-0823-4b68-83f1-0a6c8042d384"/>
    <xsd:import namespace="df2f2895-2310-4824-9eb1-9c94b49fd66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074f93-0823-4b68-83f1-0a6c8042d3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11b7371a-905d-41b3-b913-0f3b48f497f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2f2895-2310-4824-9eb1-9c94b49fd663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68794be-46d2-45e7-b1c9-e731ad5a709c}" ma:internalName="TaxCatchAll" ma:showField="CatchAllData" ma:web="df2f2895-2310-4824-9eb1-9c94b49fd66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4C953B1-A344-41DE-845E-DD8CCC36FEB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3E8FFD4-4891-47DB-9269-DC0BA234CE5C}">
  <ds:schemaRefs>
    <ds:schemaRef ds:uri="http://schemas.microsoft.com/office/2006/metadata/properties"/>
    <ds:schemaRef ds:uri="http://schemas.microsoft.com/office/infopath/2007/PartnerControls"/>
    <ds:schemaRef ds:uri="09074f93-0823-4b68-83f1-0a6c8042d384"/>
    <ds:schemaRef ds:uri="df2f2895-2310-4824-9eb1-9c94b49fd663"/>
  </ds:schemaRefs>
</ds:datastoreItem>
</file>

<file path=customXml/itemProps3.xml><?xml version="1.0" encoding="utf-8"?>
<ds:datastoreItem xmlns:ds="http://schemas.openxmlformats.org/officeDocument/2006/customXml" ds:itemID="{DD88486D-D806-4D72-AB51-15A7669A999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074f93-0823-4b68-83f1-0a6c8042d384"/>
    <ds:schemaRef ds:uri="df2f2895-2310-4824-9eb1-9c94b49fd66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MODELO ANEXO OE</vt:lpstr>
      <vt:lpstr>ANEXO OE BCN</vt:lpstr>
      <vt:lpstr>ANEXO OE GIRONA</vt:lpstr>
      <vt:lpstr>ANEXO OE OLOT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Alejandro Diez Perez</dc:creator>
  <cp:lastModifiedBy>Pedro Portela Bartolome</cp:lastModifiedBy>
  <cp:lastPrinted>2024-08-22T06:07:44Z</cp:lastPrinted>
  <dcterms:created xsi:type="dcterms:W3CDTF">2015-06-05T18:19:34Z</dcterms:created>
  <dcterms:modified xsi:type="dcterms:W3CDTF">2024-11-06T11:57:00Z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0x010100FADA5FAC3E2E88448683DE4DB4EDEA16</vt:lpwstr>
  </property>
  <property fmtid="{D5CDD505-2E9C-101B-9397-08002B2CF9AE}" pid="3" name="MediaServiceImageTags">
    <vt:lpwstr/>
  </property>
</Properties>
</file>