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149 - ELECTROMIOGRAFIA/ANEXO DE OFERTA/"/>
    </mc:Choice>
  </mc:AlternateContent>
  <xr:revisionPtr revIDLastSave="394" documentId="13_ncr:1_{FE0D59FF-D74E-43F1-AC40-1C51B69ECE77}" xr6:coauthVersionLast="47" xr6:coauthVersionMax="47" xr10:uidLastSave="{605524B5-191F-45BF-93D2-19992D17CC1C}"/>
  <bookViews>
    <workbookView xWindow="-120" yWindow="-120" windowWidth="29040" windowHeight="15720" xr2:uid="{00000000-000D-0000-FFFF-FFFF00000000}"/>
  </bookViews>
  <sheets>
    <sheet name="ANEXO 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12" i="1"/>
  <c r="I10" i="1"/>
  <c r="I24" i="1"/>
  <c r="I26" i="1"/>
  <c r="I28" i="1"/>
  <c r="I30" i="1"/>
  <c r="I32" i="1"/>
  <c r="I34" i="1"/>
</calcChain>
</file>

<file path=xl/sharedStrings.xml><?xml version="1.0" encoding="utf-8"?>
<sst xmlns="http://schemas.openxmlformats.org/spreadsheetml/2006/main" count="64" uniqueCount="48">
  <si>
    <t>Nº DE LOTE</t>
  </si>
  <si>
    <t>ZGN</t>
  </si>
  <si>
    <t>CENTRO DE REFERENCIA</t>
  </si>
  <si>
    <t>SERVICIO</t>
  </si>
  <si>
    <t>MATERIAL SAP</t>
  </si>
  <si>
    <t>PRECIO UNITARIO MÁXIMO</t>
  </si>
  <si>
    <t>PRECIO UNITARIO OFERTADO</t>
  </si>
  <si>
    <t xml:space="preserve">IMPORTE </t>
  </si>
  <si>
    <t>NOTA: CUMPLIMENTAR ÚNICAMENTE DATOS DEL LOTE AL QUE OFERTAN</t>
  </si>
  <si>
    <t>RELLENAR ÚNICAMENTE CASILLA "PRECIO UNITARIO OFERTADO"</t>
  </si>
  <si>
    <t>MIRANDA DE EBRO</t>
  </si>
  <si>
    <t>EXPEDIENTE MM/2026/149 - PRUEBAS DIAGNÓSTICAS NEUROFISIOLOGÍA</t>
  </si>
  <si>
    <t>CANTABRIA</t>
  </si>
  <si>
    <t>SANTANDER</t>
  </si>
  <si>
    <t xml:space="preserve">Electroencefalograma </t>
  </si>
  <si>
    <t>S2515RA90</t>
  </si>
  <si>
    <t>UNIDADES ESTIMADAS A 36 MESES</t>
  </si>
  <si>
    <t>Electroneurograma</t>
  </si>
  <si>
    <t>S2515RA87</t>
  </si>
  <si>
    <t xml:space="preserve">Electroneurograma (4 
miembros) </t>
  </si>
  <si>
    <t>S2515RA8764</t>
  </si>
  <si>
    <t>S2515RA88</t>
  </si>
  <si>
    <t xml:space="preserve">Potenciales evocados 
auditivos del tronco 
cerebral </t>
  </si>
  <si>
    <t>S2515RA8965</t>
  </si>
  <si>
    <t>S2515RA8966</t>
  </si>
  <si>
    <t xml:space="preserve">Potenciales evocados 
somato sensoriales </t>
  </si>
  <si>
    <t>S2515RA1162</t>
  </si>
  <si>
    <t xml:space="preserve">Monitorización 
Intraoperatoria </t>
  </si>
  <si>
    <t>S2509OT99</t>
  </si>
  <si>
    <t xml:space="preserve">Electroneurograma (2 
miembros) </t>
  </si>
  <si>
    <t xml:space="preserve">Estimulación repetitiva </t>
  </si>
  <si>
    <t>Electromiografía de fibra aislada</t>
  </si>
  <si>
    <t>Electromiograma 
cuantificado</t>
  </si>
  <si>
    <t xml:space="preserve">Electromiograma 
cuantificado (2 miembros) </t>
  </si>
  <si>
    <t xml:space="preserve">Electromiograma 
cuantificado (4 miembros) </t>
  </si>
  <si>
    <t>Electromiograma 
cuantificado más 
electroneurograma</t>
  </si>
  <si>
    <t>S2515RA8763</t>
  </si>
  <si>
    <t>S2515RA1158</t>
  </si>
  <si>
    <t>S2515RA1159</t>
  </si>
  <si>
    <t>S2515RA1160</t>
  </si>
  <si>
    <t>S2515RA1161</t>
  </si>
  <si>
    <t>Electromiograma</t>
  </si>
  <si>
    <t>S2515RA11</t>
  </si>
  <si>
    <t>MURCIA</t>
  </si>
  <si>
    <t>VALLADOLID</t>
  </si>
  <si>
    <t>VIGO</t>
  </si>
  <si>
    <t>BARCELONA</t>
  </si>
  <si>
    <t>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</si>
</sst>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9"/>
      <color theme="1"/>
      <name val="Ubuntu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3" fillId="3" borderId="0" xfId="0" applyFont="1" applyFill="1"/>
    <xf numFmtId="8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horizontal="right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 applyProtection="1">
      <alignment horizontal="right" vertical="center" wrapText="1"/>
      <protection locked="0"/>
    </xf>
    <xf numFmtId="164" fontId="2" fillId="0" borderId="5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8" fontId="2" fillId="0" borderId="7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133349</xdr:rowOff>
    </xdr:from>
    <xdr:to>
      <xdr:col>2</xdr:col>
      <xdr:colOff>523875</xdr:colOff>
      <xdr:row>6</xdr:row>
      <xdr:rowOff>28574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1333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workbookViewId="0">
      <selection activeCell="G10" sqref="G10:G11"/>
    </sheetView>
  </sheetViews>
  <sheetFormatPr baseColWidth="10" defaultRowHeight="12.75" x14ac:dyDescent="0.2"/>
  <cols>
    <col min="1" max="1" width="12.125" customWidth="1"/>
    <col min="2" max="2" width="12.25" customWidth="1"/>
    <col min="3" max="3" width="12" customWidth="1"/>
    <col min="4" max="4" width="16.625" customWidth="1"/>
    <col min="6" max="6" width="12.5" bestFit="1" customWidth="1"/>
    <col min="8" max="8" width="14.375" customWidth="1"/>
  </cols>
  <sheetData>
    <row r="2" spans="1:10" x14ac:dyDescent="0.2">
      <c r="E2" s="2" t="s">
        <v>11</v>
      </c>
      <c r="F2" s="2"/>
      <c r="G2" s="2"/>
      <c r="H2" s="2"/>
      <c r="I2" s="2"/>
      <c r="J2" s="36"/>
    </row>
    <row r="4" spans="1:10" x14ac:dyDescent="0.2">
      <c r="E4" s="1" t="s">
        <v>8</v>
      </c>
      <c r="F4" s="1"/>
      <c r="G4" s="1"/>
      <c r="H4" s="1"/>
      <c r="I4" s="1"/>
      <c r="J4" s="1"/>
    </row>
    <row r="6" spans="1:10" x14ac:dyDescent="0.2">
      <c r="E6" s="1" t="s">
        <v>9</v>
      </c>
      <c r="F6" s="1"/>
      <c r="G6" s="1"/>
      <c r="H6" s="1"/>
      <c r="I6" s="1"/>
    </row>
    <row r="7" spans="1:10" ht="13.5" thickBot="1" x14ac:dyDescent="0.25"/>
    <row r="8" spans="1:10" x14ac:dyDescent="0.2">
      <c r="A8" s="12" t="s">
        <v>0</v>
      </c>
      <c r="B8" s="12" t="s">
        <v>1</v>
      </c>
      <c r="C8" s="12" t="s">
        <v>2</v>
      </c>
      <c r="D8" s="12" t="s">
        <v>3</v>
      </c>
      <c r="E8" s="12" t="s">
        <v>4</v>
      </c>
      <c r="F8" s="12" t="s">
        <v>5</v>
      </c>
      <c r="G8" s="14" t="s">
        <v>6</v>
      </c>
      <c r="H8" s="12" t="s">
        <v>16</v>
      </c>
      <c r="I8" s="12" t="s">
        <v>7</v>
      </c>
    </row>
    <row r="9" spans="1:10" ht="29.25" customHeight="1" thickBot="1" x14ac:dyDescent="0.25">
      <c r="A9" s="13"/>
      <c r="B9" s="13"/>
      <c r="C9" s="13"/>
      <c r="D9" s="13"/>
      <c r="E9" s="26"/>
      <c r="F9" s="13"/>
      <c r="G9" s="15"/>
      <c r="H9" s="13"/>
      <c r="I9" s="26"/>
    </row>
    <row r="10" spans="1:10" ht="26.25" customHeight="1" x14ac:dyDescent="0.2">
      <c r="A10" s="10">
        <v>1</v>
      </c>
      <c r="B10" s="7" t="s">
        <v>12</v>
      </c>
      <c r="C10" s="7" t="s">
        <v>13</v>
      </c>
      <c r="D10" s="7" t="s">
        <v>14</v>
      </c>
      <c r="E10" s="30" t="s">
        <v>15</v>
      </c>
      <c r="F10" s="3">
        <v>110.9</v>
      </c>
      <c r="G10" s="31"/>
      <c r="H10" s="7">
        <v>18</v>
      </c>
      <c r="I10" s="29">
        <f>H10*G10</f>
        <v>0</v>
      </c>
    </row>
    <row r="11" spans="1:10" ht="28.5" customHeight="1" thickBot="1" x14ac:dyDescent="0.25">
      <c r="A11" s="17"/>
      <c r="B11" s="20"/>
      <c r="C11" s="20"/>
      <c r="D11" s="4"/>
      <c r="E11" s="4"/>
      <c r="F11" s="4"/>
      <c r="G11" s="32"/>
      <c r="H11" s="4"/>
      <c r="I11" s="9"/>
    </row>
    <row r="12" spans="1:10" ht="28.5" customHeight="1" thickBot="1" x14ac:dyDescent="0.25">
      <c r="A12" s="18"/>
      <c r="B12" s="21"/>
      <c r="C12" s="21"/>
      <c r="D12" s="27" t="s">
        <v>17</v>
      </c>
      <c r="E12" s="27" t="s">
        <v>18</v>
      </c>
      <c r="F12" s="34">
        <v>110.9</v>
      </c>
      <c r="G12" s="33"/>
      <c r="H12" s="27">
        <v>39</v>
      </c>
      <c r="I12" s="28">
        <f>H12*G12</f>
        <v>0</v>
      </c>
    </row>
    <row r="13" spans="1:10" ht="28.5" customHeight="1" thickBot="1" x14ac:dyDescent="0.25">
      <c r="A13" s="18"/>
      <c r="B13" s="21"/>
      <c r="C13" s="21"/>
      <c r="D13" s="16" t="s">
        <v>29</v>
      </c>
      <c r="E13" s="27" t="s">
        <v>36</v>
      </c>
      <c r="F13" s="35">
        <v>144.16999999999999</v>
      </c>
      <c r="G13" s="33"/>
      <c r="H13" s="27">
        <v>84</v>
      </c>
      <c r="I13" s="28">
        <f t="shared" ref="I13:I23" si="0">H13*G13</f>
        <v>0</v>
      </c>
    </row>
    <row r="14" spans="1:10" ht="28.5" customHeight="1" thickBot="1" x14ac:dyDescent="0.25">
      <c r="A14" s="18"/>
      <c r="B14" s="21"/>
      <c r="C14" s="21"/>
      <c r="D14" s="27" t="s">
        <v>19</v>
      </c>
      <c r="E14" s="27" t="s">
        <v>20</v>
      </c>
      <c r="F14" s="34">
        <v>171.9</v>
      </c>
      <c r="G14" s="33"/>
      <c r="H14" s="27">
        <v>3</v>
      </c>
      <c r="I14" s="28">
        <f t="shared" si="0"/>
        <v>0</v>
      </c>
    </row>
    <row r="15" spans="1:10" ht="45" customHeight="1" thickBot="1" x14ac:dyDescent="0.25">
      <c r="A15" s="18"/>
      <c r="B15" s="21"/>
      <c r="C15" s="21"/>
      <c r="D15" s="27" t="s">
        <v>30</v>
      </c>
      <c r="E15" s="27" t="s">
        <v>21</v>
      </c>
      <c r="F15" s="34">
        <v>110.9</v>
      </c>
      <c r="G15" s="33"/>
      <c r="H15" s="27">
        <v>9</v>
      </c>
      <c r="I15" s="28">
        <f t="shared" si="0"/>
        <v>0</v>
      </c>
    </row>
    <row r="16" spans="1:10" ht="36" customHeight="1" thickBot="1" x14ac:dyDescent="0.25">
      <c r="A16" s="18"/>
      <c r="B16" s="21"/>
      <c r="C16" s="21"/>
      <c r="D16" s="27" t="s">
        <v>22</v>
      </c>
      <c r="E16" s="27" t="s">
        <v>23</v>
      </c>
      <c r="F16" s="34">
        <v>99.81</v>
      </c>
      <c r="G16" s="33"/>
      <c r="H16" s="27">
        <v>9</v>
      </c>
      <c r="I16" s="28">
        <f t="shared" si="0"/>
        <v>0</v>
      </c>
    </row>
    <row r="17" spans="1:9" ht="28.5" customHeight="1" thickBot="1" x14ac:dyDescent="0.25">
      <c r="A17" s="18"/>
      <c r="B17" s="21"/>
      <c r="C17" s="21"/>
      <c r="D17" s="27" t="s">
        <v>25</v>
      </c>
      <c r="E17" s="27" t="s">
        <v>24</v>
      </c>
      <c r="F17" s="34">
        <v>99.81</v>
      </c>
      <c r="G17" s="33"/>
      <c r="H17" s="27">
        <v>18</v>
      </c>
      <c r="I17" s="28">
        <f t="shared" si="0"/>
        <v>0</v>
      </c>
    </row>
    <row r="18" spans="1:9" ht="30" customHeight="1" thickBot="1" x14ac:dyDescent="0.25">
      <c r="A18" s="18"/>
      <c r="B18" s="21"/>
      <c r="C18" s="21"/>
      <c r="D18" s="27" t="s">
        <v>31</v>
      </c>
      <c r="E18" s="27" t="s">
        <v>26</v>
      </c>
      <c r="F18" s="34">
        <v>99.81</v>
      </c>
      <c r="G18" s="33"/>
      <c r="H18" s="27">
        <v>18</v>
      </c>
      <c r="I18" s="28">
        <f t="shared" si="0"/>
        <v>0</v>
      </c>
    </row>
    <row r="19" spans="1:9" ht="28.5" customHeight="1" thickBot="1" x14ac:dyDescent="0.25">
      <c r="A19" s="18"/>
      <c r="B19" s="21"/>
      <c r="C19" s="21"/>
      <c r="D19" s="27" t="s">
        <v>27</v>
      </c>
      <c r="E19" s="27" t="s">
        <v>28</v>
      </c>
      <c r="F19" s="34">
        <v>665.4</v>
      </c>
      <c r="G19" s="33"/>
      <c r="H19" s="27">
        <v>12</v>
      </c>
      <c r="I19" s="28">
        <f t="shared" si="0"/>
        <v>0</v>
      </c>
    </row>
    <row r="20" spans="1:9" ht="28.5" customHeight="1" thickBot="1" x14ac:dyDescent="0.25">
      <c r="A20" s="18"/>
      <c r="B20" s="21"/>
      <c r="C20" s="21"/>
      <c r="D20" s="27" t="s">
        <v>32</v>
      </c>
      <c r="E20" s="27" t="s">
        <v>37</v>
      </c>
      <c r="F20" s="34">
        <v>110.9</v>
      </c>
      <c r="G20" s="33"/>
      <c r="H20" s="27">
        <v>18</v>
      </c>
      <c r="I20" s="28">
        <f t="shared" si="0"/>
        <v>0</v>
      </c>
    </row>
    <row r="21" spans="1:9" ht="39" customHeight="1" thickBot="1" x14ac:dyDescent="0.25">
      <c r="A21" s="18"/>
      <c r="B21" s="21"/>
      <c r="C21" s="21"/>
      <c r="D21" s="27" t="s">
        <v>33</v>
      </c>
      <c r="E21" s="16" t="s">
        <v>38</v>
      </c>
      <c r="F21" s="34">
        <v>144.16999999999999</v>
      </c>
      <c r="G21" s="33"/>
      <c r="H21" s="27">
        <v>450</v>
      </c>
      <c r="I21" s="28">
        <f t="shared" si="0"/>
        <v>0</v>
      </c>
    </row>
    <row r="22" spans="1:9" ht="42.75" customHeight="1" thickBot="1" x14ac:dyDescent="0.25">
      <c r="A22" s="18"/>
      <c r="B22" s="21"/>
      <c r="C22" s="21"/>
      <c r="D22" s="27" t="s">
        <v>34</v>
      </c>
      <c r="E22" s="27" t="s">
        <v>39</v>
      </c>
      <c r="F22" s="34">
        <v>171.9</v>
      </c>
      <c r="G22" s="33"/>
      <c r="H22" s="27">
        <v>120</v>
      </c>
      <c r="I22" s="28">
        <f t="shared" si="0"/>
        <v>0</v>
      </c>
    </row>
    <row r="23" spans="1:9" ht="48.75" customHeight="1" thickBot="1" x14ac:dyDescent="0.25">
      <c r="A23" s="19"/>
      <c r="B23" s="22"/>
      <c r="C23" s="22"/>
      <c r="D23" s="27" t="s">
        <v>35</v>
      </c>
      <c r="E23" s="27" t="s">
        <v>40</v>
      </c>
      <c r="F23" s="34">
        <v>155.26</v>
      </c>
      <c r="G23" s="33"/>
      <c r="H23" s="27">
        <v>330</v>
      </c>
      <c r="I23" s="28">
        <f t="shared" si="0"/>
        <v>0</v>
      </c>
    </row>
    <row r="24" spans="1:9" ht="26.25" customHeight="1" x14ac:dyDescent="0.2">
      <c r="A24" s="10">
        <v>2</v>
      </c>
      <c r="B24" s="7" t="s">
        <v>10</v>
      </c>
      <c r="C24" s="7" t="s">
        <v>10</v>
      </c>
      <c r="D24" s="20" t="s">
        <v>41</v>
      </c>
      <c r="E24" s="20" t="s">
        <v>42</v>
      </c>
      <c r="F24" s="23">
        <v>134.52000000000001</v>
      </c>
      <c r="G24" s="24"/>
      <c r="H24" s="20">
        <v>18</v>
      </c>
      <c r="I24" s="25">
        <f t="shared" ref="I24" si="1">G24*H24</f>
        <v>0</v>
      </c>
    </row>
    <row r="25" spans="1:9" ht="27.75" customHeight="1" thickBot="1" x14ac:dyDescent="0.25">
      <c r="A25" s="11"/>
      <c r="B25" s="4"/>
      <c r="C25" s="4"/>
      <c r="D25" s="4"/>
      <c r="E25" s="4"/>
      <c r="F25" s="4"/>
      <c r="G25" s="6"/>
      <c r="H25" s="4"/>
      <c r="I25" s="9"/>
    </row>
    <row r="26" spans="1:9" ht="26.25" customHeight="1" x14ac:dyDescent="0.2">
      <c r="A26" s="10">
        <v>3</v>
      </c>
      <c r="B26" s="7" t="s">
        <v>43</v>
      </c>
      <c r="C26" s="7" t="s">
        <v>43</v>
      </c>
      <c r="D26" s="20" t="s">
        <v>41</v>
      </c>
      <c r="E26" s="20" t="s">
        <v>42</v>
      </c>
      <c r="F26" s="3">
        <v>72.06</v>
      </c>
      <c r="G26" s="5"/>
      <c r="H26" s="7">
        <v>75</v>
      </c>
      <c r="I26" s="8">
        <f t="shared" ref="I26" si="2">G26*H26</f>
        <v>0</v>
      </c>
    </row>
    <row r="27" spans="1:9" ht="25.5" customHeight="1" thickBot="1" x14ac:dyDescent="0.25">
      <c r="A27" s="11"/>
      <c r="B27" s="4"/>
      <c r="C27" s="4"/>
      <c r="D27" s="4"/>
      <c r="E27" s="4"/>
      <c r="F27" s="4"/>
      <c r="G27" s="6"/>
      <c r="H27" s="4"/>
      <c r="I27" s="9"/>
    </row>
    <row r="28" spans="1:9" ht="26.25" customHeight="1" x14ac:dyDescent="0.2">
      <c r="A28" s="10">
        <v>4</v>
      </c>
      <c r="B28" s="7" t="s">
        <v>44</v>
      </c>
      <c r="C28" s="7" t="s">
        <v>44</v>
      </c>
      <c r="D28" s="20" t="s">
        <v>41</v>
      </c>
      <c r="E28" s="20" t="s">
        <v>42</v>
      </c>
      <c r="F28" s="3">
        <v>117.71</v>
      </c>
      <c r="G28" s="5"/>
      <c r="H28" s="7">
        <v>18</v>
      </c>
      <c r="I28" s="8">
        <f t="shared" ref="I28" si="3">G28*H28</f>
        <v>0</v>
      </c>
    </row>
    <row r="29" spans="1:9" ht="33.75" customHeight="1" thickBot="1" x14ac:dyDescent="0.25">
      <c r="A29" s="11"/>
      <c r="B29" s="4"/>
      <c r="C29" s="4"/>
      <c r="D29" s="4"/>
      <c r="E29" s="4"/>
      <c r="F29" s="4"/>
      <c r="G29" s="6"/>
      <c r="H29" s="4"/>
      <c r="I29" s="9"/>
    </row>
    <row r="30" spans="1:9" ht="26.25" customHeight="1" x14ac:dyDescent="0.2">
      <c r="A30" s="10">
        <v>5</v>
      </c>
      <c r="B30" s="7" t="s">
        <v>45</v>
      </c>
      <c r="C30" s="7" t="s">
        <v>45</v>
      </c>
      <c r="D30" s="20" t="s">
        <v>41</v>
      </c>
      <c r="E30" s="20" t="s">
        <v>42</v>
      </c>
      <c r="F30" s="3">
        <v>105</v>
      </c>
      <c r="G30" s="5"/>
      <c r="H30" s="7">
        <v>18</v>
      </c>
      <c r="I30" s="8">
        <f t="shared" ref="I30" si="4">G30*H30</f>
        <v>0</v>
      </c>
    </row>
    <row r="31" spans="1:9" ht="27" customHeight="1" thickBot="1" x14ac:dyDescent="0.25">
      <c r="A31" s="11"/>
      <c r="B31" s="4"/>
      <c r="C31" s="4"/>
      <c r="D31" s="4"/>
      <c r="E31" s="4"/>
      <c r="F31" s="4"/>
      <c r="G31" s="6"/>
      <c r="H31" s="4"/>
      <c r="I31" s="9"/>
    </row>
    <row r="32" spans="1:9" ht="26.25" customHeight="1" x14ac:dyDescent="0.2">
      <c r="A32" s="10">
        <v>6</v>
      </c>
      <c r="B32" s="7" t="s">
        <v>46</v>
      </c>
      <c r="C32" s="7" t="s">
        <v>46</v>
      </c>
      <c r="D32" s="20" t="s">
        <v>41</v>
      </c>
      <c r="E32" s="20" t="s">
        <v>42</v>
      </c>
      <c r="F32" s="3">
        <v>123.31</v>
      </c>
      <c r="G32" s="5"/>
      <c r="H32" s="7">
        <v>75</v>
      </c>
      <c r="I32" s="8">
        <f t="shared" ref="I32" si="5">G32*H32</f>
        <v>0</v>
      </c>
    </row>
    <row r="33" spans="1:9" ht="30.75" customHeight="1" thickBot="1" x14ac:dyDescent="0.25">
      <c r="A33" s="11"/>
      <c r="B33" s="4"/>
      <c r="C33" s="4"/>
      <c r="D33" s="4"/>
      <c r="E33" s="4"/>
      <c r="F33" s="4"/>
      <c r="G33" s="6"/>
      <c r="H33" s="4"/>
      <c r="I33" s="9"/>
    </row>
    <row r="34" spans="1:9" ht="26.25" customHeight="1" x14ac:dyDescent="0.2">
      <c r="A34" s="10">
        <v>7</v>
      </c>
      <c r="B34" s="7" t="s">
        <v>47</v>
      </c>
      <c r="C34" s="7" t="s">
        <v>47</v>
      </c>
      <c r="D34" s="20" t="s">
        <v>41</v>
      </c>
      <c r="E34" s="20" t="s">
        <v>42</v>
      </c>
      <c r="F34" s="3">
        <v>95.29</v>
      </c>
      <c r="G34" s="5"/>
      <c r="H34" s="7">
        <v>18</v>
      </c>
      <c r="I34" s="8">
        <f t="shared" ref="I34" si="6">G34*H34</f>
        <v>0</v>
      </c>
    </row>
    <row r="35" spans="1:9" ht="30" customHeight="1" thickBot="1" x14ac:dyDescent="0.25">
      <c r="A35" s="11"/>
      <c r="B35" s="4"/>
      <c r="C35" s="4"/>
      <c r="D35" s="4"/>
      <c r="E35" s="4"/>
      <c r="F35" s="4"/>
      <c r="G35" s="6"/>
      <c r="H35" s="4"/>
      <c r="I35" s="9"/>
    </row>
  </sheetData>
  <sheetProtection algorithmName="SHA-512" hashValue="AIk+ZNDqc/vO6tEwChPK+sZ1zHXSkoAvUHRmT7xWHJICCzoYcWHd5NBDCZmKnWJsdr2KhrWgOjdITQ9ec6ESQA==" saltValue="+2zb1E7BjCbMPLDHEI68kg==" spinCount="100000" sheet="1" objects="1" scenarios="1" selectLockedCells="1"/>
  <mergeCells count="72">
    <mergeCell ref="B24:B25"/>
    <mergeCell ref="C24:C25"/>
    <mergeCell ref="D24:D25"/>
    <mergeCell ref="A10:A23"/>
    <mergeCell ref="B10:B23"/>
    <mergeCell ref="C10:C23"/>
    <mergeCell ref="E24:E25"/>
    <mergeCell ref="F24:F25"/>
    <mergeCell ref="G24:G25"/>
    <mergeCell ref="H24:H25"/>
    <mergeCell ref="I24:I25"/>
    <mergeCell ref="I8:I9"/>
    <mergeCell ref="G10:G11"/>
    <mergeCell ref="D10:D11"/>
    <mergeCell ref="E10:E11"/>
    <mergeCell ref="F10:F11"/>
    <mergeCell ref="H10:H11"/>
    <mergeCell ref="I10:I11"/>
    <mergeCell ref="E8:E9"/>
    <mergeCell ref="F8:F9"/>
    <mergeCell ref="G8:G9"/>
    <mergeCell ref="H8:H9"/>
    <mergeCell ref="A8:A9"/>
    <mergeCell ref="B8:B9"/>
    <mergeCell ref="C8:C9"/>
    <mergeCell ref="D8:D9"/>
    <mergeCell ref="A24:A25"/>
    <mergeCell ref="F26:F27"/>
    <mergeCell ref="G26:G27"/>
    <mergeCell ref="H26:H27"/>
    <mergeCell ref="F30:F31"/>
    <mergeCell ref="G30:G31"/>
    <mergeCell ref="H30:H31"/>
    <mergeCell ref="I26:I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A26:A27"/>
    <mergeCell ref="B26:B27"/>
    <mergeCell ref="C26:C27"/>
    <mergeCell ref="D26:D27"/>
    <mergeCell ref="E26:E27"/>
    <mergeCell ref="I30:I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A30:A31"/>
    <mergeCell ref="B30:B31"/>
    <mergeCell ref="C30:C31"/>
    <mergeCell ref="D30:D31"/>
    <mergeCell ref="E30:E31"/>
    <mergeCell ref="F34:F35"/>
    <mergeCell ref="G34:G35"/>
    <mergeCell ref="H34:H35"/>
    <mergeCell ref="I34:I35"/>
    <mergeCell ref="A34:A35"/>
    <mergeCell ref="B34:B35"/>
    <mergeCell ref="C34:C35"/>
    <mergeCell ref="D34:D35"/>
    <mergeCell ref="E34:E3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AFFD3243-2F9A-41DD-81B7-EF6847255F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Julio Palacio Mendez</cp:lastModifiedBy>
  <dcterms:created xsi:type="dcterms:W3CDTF">2023-04-05T10:22:32Z</dcterms:created>
  <dcterms:modified xsi:type="dcterms:W3CDTF">2026-09-03T10:07:54Z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