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48 - DETECTIVES NACIONAL/"/>
    </mc:Choice>
  </mc:AlternateContent>
  <xr:revisionPtr revIDLastSave="185" documentId="8_{A003BF94-0FCE-449F-AD92-E871DB0D91D6}" xr6:coauthVersionLast="47" xr6:coauthVersionMax="47" xr10:uidLastSave="{C1E22224-B4D4-4CA0-BE73-BD2CD6B4D64B}"/>
  <bookViews>
    <workbookView xWindow="-108" yWindow="-108" windowWidth="23256" windowHeight="13896" xr2:uid="{FCBF0C95-69B3-4DC3-900C-B5B0E48F5732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6" i="1" l="1"/>
  <c r="G65" i="1"/>
  <c r="G68" i="1"/>
  <c r="G67" i="1"/>
  <c r="H66" i="1"/>
  <c r="G64" i="1"/>
  <c r="G63" i="1"/>
  <c r="H63" i="1" s="1"/>
  <c r="G62" i="1"/>
  <c r="G61" i="1"/>
  <c r="G60" i="1"/>
  <c r="H60" i="1" s="1"/>
  <c r="G59" i="1"/>
  <c r="G58" i="1"/>
  <c r="G57" i="1"/>
  <c r="H57" i="1" s="1"/>
  <c r="G56" i="1"/>
  <c r="G55" i="1"/>
  <c r="G54" i="1"/>
  <c r="G53" i="1"/>
  <c r="G52" i="1"/>
  <c r="G51" i="1"/>
  <c r="H51" i="1" s="1"/>
  <c r="G50" i="1"/>
  <c r="G49" i="1"/>
  <c r="G48" i="1"/>
  <c r="H48" i="1" s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47" i="1"/>
  <c r="G46" i="1"/>
  <c r="H54" i="1" l="1"/>
  <c r="H45" i="1"/>
  <c r="H42" i="1"/>
  <c r="H36" i="1"/>
  <c r="H33" i="1"/>
  <c r="H27" i="1"/>
  <c r="H21" i="1"/>
  <c r="H18" i="1"/>
  <c r="H12" i="1"/>
  <c r="H15" i="1"/>
  <c r="H30" i="1"/>
  <c r="H24" i="1"/>
  <c r="H39" i="1"/>
  <c r="H69" i="1" l="1"/>
</calcChain>
</file>

<file path=xl/sharedStrings.xml><?xml version="1.0" encoding="utf-8"?>
<sst xmlns="http://schemas.openxmlformats.org/spreadsheetml/2006/main" count="106" uniqueCount="45">
  <si>
    <t>LOTE</t>
  </si>
  <si>
    <t>ZGN</t>
  </si>
  <si>
    <t>Delegacion</t>
  </si>
  <si>
    <t>Servicio</t>
  </si>
  <si>
    <t>Unidades Estimadas</t>
  </si>
  <si>
    <t>Precio Unitario</t>
  </si>
  <si>
    <t>Total por Servicio</t>
  </si>
  <si>
    <t>Total lote</t>
  </si>
  <si>
    <t>Verificacion</t>
  </si>
  <si>
    <t>Seguimiento</t>
  </si>
  <si>
    <t>Asistencia a juicio</t>
  </si>
  <si>
    <t>Barcelona</t>
  </si>
  <si>
    <t>Murcia</t>
  </si>
  <si>
    <t>Vigo</t>
  </si>
  <si>
    <t>TOTAL</t>
  </si>
  <si>
    <t>SERVICIO DE INVESTIGACIÓN POR MEDIO DE DETECTIVES PRIVADOS DE MUTUA MONTAÑESA</t>
  </si>
  <si>
    <t>BADAJOZ</t>
  </si>
  <si>
    <t>LLEIDA</t>
  </si>
  <si>
    <t>GIRONA</t>
  </si>
  <si>
    <t>ALBACETE</t>
  </si>
  <si>
    <t>ALMERIA</t>
  </si>
  <si>
    <t>MADRID</t>
  </si>
  <si>
    <t>SEVILLA</t>
  </si>
  <si>
    <t>TOLEDO</t>
  </si>
  <si>
    <t>BURGOS</t>
  </si>
  <si>
    <t>LOGROÑO</t>
  </si>
  <si>
    <t>ALAVA</t>
  </si>
  <si>
    <t>ALICANTE</t>
  </si>
  <si>
    <t>AVILA</t>
  </si>
  <si>
    <t>PALENCIA</t>
  </si>
  <si>
    <t>GUIPUZCOA</t>
  </si>
  <si>
    <t>VIZCAYA</t>
  </si>
  <si>
    <t>VALLADOLID</t>
  </si>
  <si>
    <t>ISLAS BALEARES</t>
  </si>
  <si>
    <t>OURENSE</t>
  </si>
  <si>
    <t>Badajoz</t>
  </si>
  <si>
    <t>Girona</t>
  </si>
  <si>
    <t>Madrid</t>
  </si>
  <si>
    <t>Burgos</t>
  </si>
  <si>
    <t>Miranda de Ebro</t>
  </si>
  <si>
    <t>Avila</t>
  </si>
  <si>
    <t>Palencia</t>
  </si>
  <si>
    <t>Santander</t>
  </si>
  <si>
    <t>Valladolid</t>
  </si>
  <si>
    <t>Nº EXPEDIENTE MM/2026/148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</si>
</sst>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sz val="10"/>
      <color rgb="FF000000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4" fontId="2" fillId="0" borderId="1" xfId="0" applyNumberFormat="1" applyFont="1" applyBorder="1" applyAlignment="1">
      <alignment horizontal="center" vertical="center"/>
    </xf>
    <xf numFmtId="4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1" fontId="2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4" fontId="2" fillId="2" borderId="6" xfId="0" applyNumberFormat="1" applyFont="1" applyFill="1" applyBorder="1" applyAlignment="1" applyProtection="1">
      <alignment horizontal="center" vertical="center"/>
      <protection locked="0"/>
    </xf>
    <xf numFmtId="44" fontId="2" fillId="0" borderId="6" xfId="0" applyNumberFormat="1" applyFont="1" applyBorder="1" applyAlignment="1">
      <alignment horizontal="center" vertical="center"/>
    </xf>
    <xf numFmtId="44" fontId="2" fillId="2" borderId="11" xfId="0" applyNumberFormat="1" applyFont="1" applyFill="1" applyBorder="1" applyAlignment="1" applyProtection="1">
      <alignment horizontal="center" vertical="center"/>
      <protection locked="0"/>
    </xf>
    <xf numFmtId="44" fontId="2" fillId="0" borderId="11" xfId="0" applyNumberFormat="1" applyFont="1" applyBorder="1" applyAlignment="1">
      <alignment horizontal="center" vertical="center"/>
    </xf>
    <xf numFmtId="44" fontId="1" fillId="0" borderId="4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center" vertical="center"/>
    </xf>
    <xf numFmtId="44" fontId="1" fillId="0" borderId="9" xfId="0" applyNumberFormat="1" applyFont="1" applyBorder="1" applyAlignment="1">
      <alignment horizontal="center" vertical="center"/>
    </xf>
    <xf numFmtId="44" fontId="1" fillId="0" borderId="1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123825</xdr:rowOff>
    </xdr:from>
    <xdr:to>
      <xdr:col>3</xdr:col>
      <xdr:colOff>133350</xdr:colOff>
      <xdr:row>5</xdr:row>
      <xdr:rowOff>161282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AF4FC8-A1C3-7D92-45E6-1DC7D849C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9075" y="123825"/>
          <a:ext cx="2619375" cy="9385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0475-4084-4EE9-8A21-C257079C4421}">
  <dimension ref="A4:H69"/>
  <sheetViews>
    <sheetView tabSelected="1" zoomScaleNormal="100" workbookViewId="0">
      <selection activeCell="F66" sqref="F66"/>
    </sheetView>
  </sheetViews>
  <sheetFormatPr baseColWidth="10" defaultColWidth="9.109375" defaultRowHeight="13.8" x14ac:dyDescent="0.25"/>
  <cols>
    <col min="1" max="1" width="5.6640625" style="3" bestFit="1" customWidth="1"/>
    <col min="2" max="2" width="17" style="4" customWidth="1"/>
    <col min="3" max="3" width="17.88671875" style="4" bestFit="1" customWidth="1"/>
    <col min="4" max="4" width="16.33203125" style="5" bestFit="1" customWidth="1"/>
    <col min="5" max="5" width="14" style="6" customWidth="1"/>
    <col min="6" max="6" width="14.77734375" style="3" customWidth="1"/>
    <col min="7" max="7" width="17.109375" style="3" bestFit="1" customWidth="1"/>
    <col min="8" max="8" width="21.77734375" style="3" customWidth="1"/>
    <col min="9" max="16384" width="9.109375" style="5"/>
  </cols>
  <sheetData>
    <row r="4" spans="1:8" ht="14.4" thickBot="1" x14ac:dyDescent="0.3"/>
    <row r="5" spans="1:8" ht="14.4" thickBot="1" x14ac:dyDescent="0.3">
      <c r="E5" s="40" t="s">
        <v>44</v>
      </c>
      <c r="F5" s="41"/>
      <c r="G5" s="41"/>
      <c r="H5" s="42"/>
    </row>
    <row r="7" spans="1:8" ht="14.4" thickBot="1" x14ac:dyDescent="0.3"/>
    <row r="8" spans="1:8" ht="14.4" thickBot="1" x14ac:dyDescent="0.3">
      <c r="B8" s="37" t="s">
        <v>15</v>
      </c>
      <c r="C8" s="38"/>
      <c r="D8" s="38"/>
      <c r="E8" s="38"/>
      <c r="F8" s="38"/>
      <c r="G8" s="38"/>
      <c r="H8" s="39"/>
    </row>
    <row r="10" spans="1:8" ht="14.4" thickBot="1" x14ac:dyDescent="0.3"/>
    <row r="11" spans="1:8" ht="33" customHeight="1" thickBot="1" x14ac:dyDescent="0.3">
      <c r="A11" s="7" t="s">
        <v>0</v>
      </c>
      <c r="B11" s="8" t="s">
        <v>1</v>
      </c>
      <c r="C11" s="8" t="s">
        <v>2</v>
      </c>
      <c r="D11" s="8" t="s">
        <v>3</v>
      </c>
      <c r="E11" s="8" t="s">
        <v>4</v>
      </c>
      <c r="F11" s="8" t="s">
        <v>5</v>
      </c>
      <c r="G11" s="8" t="s">
        <v>6</v>
      </c>
      <c r="H11" s="9" t="s">
        <v>7</v>
      </c>
    </row>
    <row r="12" spans="1:8" x14ac:dyDescent="0.25">
      <c r="A12" s="22">
        <v>1</v>
      </c>
      <c r="B12" s="25" t="s">
        <v>16</v>
      </c>
      <c r="C12" s="28" t="s">
        <v>35</v>
      </c>
      <c r="D12" s="17" t="s">
        <v>8</v>
      </c>
      <c r="E12" s="16">
        <v>7</v>
      </c>
      <c r="F12" s="10"/>
      <c r="G12" s="11">
        <f>F12*E12</f>
        <v>0</v>
      </c>
      <c r="H12" s="31">
        <f>G12+G13+G14</f>
        <v>0</v>
      </c>
    </row>
    <row r="13" spans="1:8" x14ac:dyDescent="0.25">
      <c r="A13" s="23"/>
      <c r="B13" s="26"/>
      <c r="C13" s="29"/>
      <c r="D13" s="19" t="s">
        <v>9</v>
      </c>
      <c r="E13" s="18">
        <v>1</v>
      </c>
      <c r="F13" s="2"/>
      <c r="G13" s="1">
        <f t="shared" ref="G13:G47" si="0">F13*E13</f>
        <v>0</v>
      </c>
      <c r="H13" s="32"/>
    </row>
    <row r="14" spans="1:8" ht="14.4" thickBot="1" x14ac:dyDescent="0.3">
      <c r="A14" s="24"/>
      <c r="B14" s="27"/>
      <c r="C14" s="30"/>
      <c r="D14" s="21" t="s">
        <v>10</v>
      </c>
      <c r="E14" s="20">
        <v>2</v>
      </c>
      <c r="F14" s="12"/>
      <c r="G14" s="13">
        <f t="shared" si="0"/>
        <v>0</v>
      </c>
      <c r="H14" s="33"/>
    </row>
    <row r="15" spans="1:8" x14ac:dyDescent="0.25">
      <c r="A15" s="22">
        <v>2</v>
      </c>
      <c r="B15" s="25" t="s">
        <v>17</v>
      </c>
      <c r="C15" s="28" t="s">
        <v>11</v>
      </c>
      <c r="D15" s="17" t="s">
        <v>8</v>
      </c>
      <c r="E15" s="16">
        <v>1</v>
      </c>
      <c r="F15" s="10"/>
      <c r="G15" s="11">
        <f t="shared" si="0"/>
        <v>0</v>
      </c>
      <c r="H15" s="31">
        <f>G15+G16+G17</f>
        <v>0</v>
      </c>
    </row>
    <row r="16" spans="1:8" x14ac:dyDescent="0.25">
      <c r="A16" s="23"/>
      <c r="B16" s="26"/>
      <c r="C16" s="29"/>
      <c r="D16" s="19" t="s">
        <v>9</v>
      </c>
      <c r="E16" s="18">
        <v>1</v>
      </c>
      <c r="F16" s="2"/>
      <c r="G16" s="1">
        <f t="shared" si="0"/>
        <v>0</v>
      </c>
      <c r="H16" s="32"/>
    </row>
    <row r="17" spans="1:8" ht="14.4" thickBot="1" x14ac:dyDescent="0.3">
      <c r="A17" s="24"/>
      <c r="B17" s="27"/>
      <c r="C17" s="30"/>
      <c r="D17" s="21" t="s">
        <v>10</v>
      </c>
      <c r="E17" s="20">
        <v>1</v>
      </c>
      <c r="F17" s="12"/>
      <c r="G17" s="13">
        <f t="shared" si="0"/>
        <v>0</v>
      </c>
      <c r="H17" s="33"/>
    </row>
    <row r="18" spans="1:8" x14ac:dyDescent="0.25">
      <c r="A18" s="22">
        <v>3</v>
      </c>
      <c r="B18" s="25" t="s">
        <v>18</v>
      </c>
      <c r="C18" s="28" t="s">
        <v>36</v>
      </c>
      <c r="D18" s="17" t="s">
        <v>8</v>
      </c>
      <c r="E18" s="16">
        <v>21</v>
      </c>
      <c r="F18" s="10"/>
      <c r="G18" s="11">
        <f t="shared" si="0"/>
        <v>0</v>
      </c>
      <c r="H18" s="31">
        <f>G18+G19+G20</f>
        <v>0</v>
      </c>
    </row>
    <row r="19" spans="1:8" x14ac:dyDescent="0.25">
      <c r="A19" s="23"/>
      <c r="B19" s="26"/>
      <c r="C19" s="29"/>
      <c r="D19" s="19" t="s">
        <v>9</v>
      </c>
      <c r="E19" s="18">
        <v>31</v>
      </c>
      <c r="F19" s="2"/>
      <c r="G19" s="1">
        <f t="shared" si="0"/>
        <v>0</v>
      </c>
      <c r="H19" s="32"/>
    </row>
    <row r="20" spans="1:8" ht="14.4" thickBot="1" x14ac:dyDescent="0.3">
      <c r="A20" s="24"/>
      <c r="B20" s="27"/>
      <c r="C20" s="30"/>
      <c r="D20" s="21" t="s">
        <v>10</v>
      </c>
      <c r="E20" s="20">
        <v>2</v>
      </c>
      <c r="F20" s="12"/>
      <c r="G20" s="13">
        <f t="shared" si="0"/>
        <v>0</v>
      </c>
      <c r="H20" s="33"/>
    </row>
    <row r="21" spans="1:8" x14ac:dyDescent="0.25">
      <c r="A21" s="22">
        <v>4</v>
      </c>
      <c r="B21" s="25" t="s">
        <v>19</v>
      </c>
      <c r="C21" s="28" t="s">
        <v>37</v>
      </c>
      <c r="D21" s="17" t="s">
        <v>8</v>
      </c>
      <c r="E21" s="16">
        <v>1</v>
      </c>
      <c r="F21" s="10"/>
      <c r="G21" s="11">
        <f t="shared" si="0"/>
        <v>0</v>
      </c>
      <c r="H21" s="31">
        <f>G21+G22+G23</f>
        <v>0</v>
      </c>
    </row>
    <row r="22" spans="1:8" x14ac:dyDescent="0.25">
      <c r="A22" s="23"/>
      <c r="B22" s="26"/>
      <c r="C22" s="29"/>
      <c r="D22" s="19" t="s">
        <v>9</v>
      </c>
      <c r="E22" s="18">
        <v>1</v>
      </c>
      <c r="F22" s="2"/>
      <c r="G22" s="1">
        <f t="shared" si="0"/>
        <v>0</v>
      </c>
      <c r="H22" s="32"/>
    </row>
    <row r="23" spans="1:8" ht="14.4" thickBot="1" x14ac:dyDescent="0.3">
      <c r="A23" s="24"/>
      <c r="B23" s="27"/>
      <c r="C23" s="30"/>
      <c r="D23" s="21" t="s">
        <v>10</v>
      </c>
      <c r="E23" s="20">
        <v>1</v>
      </c>
      <c r="F23" s="12"/>
      <c r="G23" s="13">
        <f t="shared" si="0"/>
        <v>0</v>
      </c>
      <c r="H23" s="33"/>
    </row>
    <row r="24" spans="1:8" x14ac:dyDescent="0.25">
      <c r="A24" s="22">
        <v>5</v>
      </c>
      <c r="B24" s="25" t="s">
        <v>20</v>
      </c>
      <c r="C24" s="28" t="s">
        <v>37</v>
      </c>
      <c r="D24" s="17" t="s">
        <v>8</v>
      </c>
      <c r="E24" s="16">
        <v>1</v>
      </c>
      <c r="F24" s="10"/>
      <c r="G24" s="11">
        <f t="shared" si="0"/>
        <v>0</v>
      </c>
      <c r="H24" s="31">
        <f>G24+G25+G26</f>
        <v>0</v>
      </c>
    </row>
    <row r="25" spans="1:8" x14ac:dyDescent="0.25">
      <c r="A25" s="23"/>
      <c r="B25" s="26"/>
      <c r="C25" s="29"/>
      <c r="D25" s="19" t="s">
        <v>9</v>
      </c>
      <c r="E25" s="18">
        <v>1</v>
      </c>
      <c r="F25" s="2"/>
      <c r="G25" s="1">
        <f t="shared" si="0"/>
        <v>0</v>
      </c>
      <c r="H25" s="32"/>
    </row>
    <row r="26" spans="1:8" ht="14.25" customHeight="1" thickBot="1" x14ac:dyDescent="0.3">
      <c r="A26" s="24"/>
      <c r="B26" s="27"/>
      <c r="C26" s="30"/>
      <c r="D26" s="21" t="s">
        <v>10</v>
      </c>
      <c r="E26" s="20">
        <v>1</v>
      </c>
      <c r="F26" s="12"/>
      <c r="G26" s="13">
        <f t="shared" si="0"/>
        <v>0</v>
      </c>
      <c r="H26" s="33"/>
    </row>
    <row r="27" spans="1:8" x14ac:dyDescent="0.25">
      <c r="A27" s="22">
        <v>6</v>
      </c>
      <c r="B27" s="25" t="s">
        <v>21</v>
      </c>
      <c r="C27" s="28" t="s">
        <v>37</v>
      </c>
      <c r="D27" s="17" t="s">
        <v>8</v>
      </c>
      <c r="E27" s="16">
        <v>15</v>
      </c>
      <c r="F27" s="10"/>
      <c r="G27" s="11">
        <f t="shared" si="0"/>
        <v>0</v>
      </c>
      <c r="H27" s="31">
        <f>G27+G28+G29</f>
        <v>0</v>
      </c>
    </row>
    <row r="28" spans="1:8" x14ac:dyDescent="0.25">
      <c r="A28" s="23"/>
      <c r="B28" s="26"/>
      <c r="C28" s="29"/>
      <c r="D28" s="19" t="s">
        <v>9</v>
      </c>
      <c r="E28" s="18">
        <v>5</v>
      </c>
      <c r="F28" s="2"/>
      <c r="G28" s="1">
        <f t="shared" si="0"/>
        <v>0</v>
      </c>
      <c r="H28" s="32"/>
    </row>
    <row r="29" spans="1:8" ht="14.4" thickBot="1" x14ac:dyDescent="0.3">
      <c r="A29" s="24"/>
      <c r="B29" s="27"/>
      <c r="C29" s="30"/>
      <c r="D29" s="21" t="s">
        <v>10</v>
      </c>
      <c r="E29" s="20">
        <v>2</v>
      </c>
      <c r="F29" s="12"/>
      <c r="G29" s="13">
        <f t="shared" si="0"/>
        <v>0</v>
      </c>
      <c r="H29" s="33"/>
    </row>
    <row r="30" spans="1:8" x14ac:dyDescent="0.25">
      <c r="A30" s="22">
        <v>7</v>
      </c>
      <c r="B30" s="25" t="s">
        <v>22</v>
      </c>
      <c r="C30" s="28" t="s">
        <v>37</v>
      </c>
      <c r="D30" s="17" t="s">
        <v>8</v>
      </c>
      <c r="E30" s="16">
        <v>1</v>
      </c>
      <c r="F30" s="10"/>
      <c r="G30" s="11">
        <f t="shared" si="0"/>
        <v>0</v>
      </c>
      <c r="H30" s="31">
        <f>G30+G31+G32</f>
        <v>0</v>
      </c>
    </row>
    <row r="31" spans="1:8" x14ac:dyDescent="0.25">
      <c r="A31" s="23"/>
      <c r="B31" s="26"/>
      <c r="C31" s="29"/>
      <c r="D31" s="19" t="s">
        <v>9</v>
      </c>
      <c r="E31" s="18">
        <v>1</v>
      </c>
      <c r="F31" s="2"/>
      <c r="G31" s="1">
        <f t="shared" si="0"/>
        <v>0</v>
      </c>
      <c r="H31" s="32"/>
    </row>
    <row r="32" spans="1:8" ht="14.4" thickBot="1" x14ac:dyDescent="0.3">
      <c r="A32" s="24"/>
      <c r="B32" s="27"/>
      <c r="C32" s="30"/>
      <c r="D32" s="21" t="s">
        <v>10</v>
      </c>
      <c r="E32" s="20">
        <v>1</v>
      </c>
      <c r="F32" s="12"/>
      <c r="G32" s="13">
        <f t="shared" si="0"/>
        <v>0</v>
      </c>
      <c r="H32" s="33"/>
    </row>
    <row r="33" spans="1:8" x14ac:dyDescent="0.25">
      <c r="A33" s="22">
        <v>8</v>
      </c>
      <c r="B33" s="25" t="s">
        <v>23</v>
      </c>
      <c r="C33" s="28" t="s">
        <v>37</v>
      </c>
      <c r="D33" s="17" t="s">
        <v>8</v>
      </c>
      <c r="E33" s="16">
        <v>1</v>
      </c>
      <c r="F33" s="10"/>
      <c r="G33" s="11">
        <f t="shared" si="0"/>
        <v>0</v>
      </c>
      <c r="H33" s="31">
        <f>G33+G34+G35</f>
        <v>0</v>
      </c>
    </row>
    <row r="34" spans="1:8" x14ac:dyDescent="0.25">
      <c r="A34" s="23"/>
      <c r="B34" s="26"/>
      <c r="C34" s="29"/>
      <c r="D34" s="19" t="s">
        <v>9</v>
      </c>
      <c r="E34" s="18">
        <v>1</v>
      </c>
      <c r="F34" s="2"/>
      <c r="G34" s="1">
        <f t="shared" si="0"/>
        <v>0</v>
      </c>
      <c r="H34" s="32"/>
    </row>
    <row r="35" spans="1:8" ht="14.4" thickBot="1" x14ac:dyDescent="0.3">
      <c r="A35" s="24"/>
      <c r="B35" s="27"/>
      <c r="C35" s="30"/>
      <c r="D35" s="21" t="s">
        <v>10</v>
      </c>
      <c r="E35" s="20">
        <v>1</v>
      </c>
      <c r="F35" s="12"/>
      <c r="G35" s="13">
        <f t="shared" si="0"/>
        <v>0</v>
      </c>
      <c r="H35" s="33"/>
    </row>
    <row r="36" spans="1:8" x14ac:dyDescent="0.25">
      <c r="A36" s="22">
        <v>9</v>
      </c>
      <c r="B36" s="25" t="s">
        <v>24</v>
      </c>
      <c r="C36" s="28" t="s">
        <v>38</v>
      </c>
      <c r="D36" s="17" t="s">
        <v>8</v>
      </c>
      <c r="E36" s="16">
        <v>7</v>
      </c>
      <c r="F36" s="10"/>
      <c r="G36" s="11">
        <f t="shared" si="0"/>
        <v>0</v>
      </c>
      <c r="H36" s="31">
        <f>G36+G37+G38</f>
        <v>0</v>
      </c>
    </row>
    <row r="37" spans="1:8" x14ac:dyDescent="0.25">
      <c r="A37" s="23"/>
      <c r="B37" s="26"/>
      <c r="C37" s="29"/>
      <c r="D37" s="19" t="s">
        <v>9</v>
      </c>
      <c r="E37" s="18">
        <v>6</v>
      </c>
      <c r="F37" s="2"/>
      <c r="G37" s="1">
        <f t="shared" si="0"/>
        <v>0</v>
      </c>
      <c r="H37" s="32"/>
    </row>
    <row r="38" spans="1:8" ht="14.4" thickBot="1" x14ac:dyDescent="0.3">
      <c r="A38" s="24"/>
      <c r="B38" s="27"/>
      <c r="C38" s="30"/>
      <c r="D38" s="21" t="s">
        <v>10</v>
      </c>
      <c r="E38" s="20">
        <v>2</v>
      </c>
      <c r="F38" s="12"/>
      <c r="G38" s="13">
        <f t="shared" si="0"/>
        <v>0</v>
      </c>
      <c r="H38" s="33"/>
    </row>
    <row r="39" spans="1:8" x14ac:dyDescent="0.25">
      <c r="A39" s="22">
        <v>10</v>
      </c>
      <c r="B39" s="25" t="s">
        <v>25</v>
      </c>
      <c r="C39" s="28" t="s">
        <v>39</v>
      </c>
      <c r="D39" s="17" t="s">
        <v>8</v>
      </c>
      <c r="E39" s="16">
        <v>4</v>
      </c>
      <c r="F39" s="10"/>
      <c r="G39" s="11">
        <f t="shared" si="0"/>
        <v>0</v>
      </c>
      <c r="H39" s="31">
        <f>G39+G40+G41</f>
        <v>0</v>
      </c>
    </row>
    <row r="40" spans="1:8" x14ac:dyDescent="0.25">
      <c r="A40" s="23"/>
      <c r="B40" s="26"/>
      <c r="C40" s="29"/>
      <c r="D40" s="19" t="s">
        <v>9</v>
      </c>
      <c r="E40" s="18">
        <v>2</v>
      </c>
      <c r="F40" s="2"/>
      <c r="G40" s="1">
        <f t="shared" si="0"/>
        <v>0</v>
      </c>
      <c r="H40" s="32"/>
    </row>
    <row r="41" spans="1:8" ht="14.4" thickBot="1" x14ac:dyDescent="0.3">
      <c r="A41" s="24"/>
      <c r="B41" s="27"/>
      <c r="C41" s="30"/>
      <c r="D41" s="21" t="s">
        <v>10</v>
      </c>
      <c r="E41" s="20">
        <v>2</v>
      </c>
      <c r="F41" s="12"/>
      <c r="G41" s="13">
        <f t="shared" si="0"/>
        <v>0</v>
      </c>
      <c r="H41" s="33"/>
    </row>
    <row r="42" spans="1:8" x14ac:dyDescent="0.25">
      <c r="A42" s="22">
        <v>11</v>
      </c>
      <c r="B42" s="25" t="s">
        <v>26</v>
      </c>
      <c r="C42" s="28" t="s">
        <v>39</v>
      </c>
      <c r="D42" s="17" t="s">
        <v>8</v>
      </c>
      <c r="E42" s="16">
        <v>2</v>
      </c>
      <c r="F42" s="10"/>
      <c r="G42" s="11">
        <f t="shared" si="0"/>
        <v>0</v>
      </c>
      <c r="H42" s="31">
        <f>G42+G43+G44</f>
        <v>0</v>
      </c>
    </row>
    <row r="43" spans="1:8" x14ac:dyDescent="0.25">
      <c r="A43" s="23"/>
      <c r="B43" s="26"/>
      <c r="C43" s="29"/>
      <c r="D43" s="19" t="s">
        <v>9</v>
      </c>
      <c r="E43" s="18">
        <v>2</v>
      </c>
      <c r="F43" s="2"/>
      <c r="G43" s="1">
        <f t="shared" si="0"/>
        <v>0</v>
      </c>
      <c r="H43" s="32"/>
    </row>
    <row r="44" spans="1:8" ht="14.4" thickBot="1" x14ac:dyDescent="0.3">
      <c r="A44" s="24"/>
      <c r="B44" s="27"/>
      <c r="C44" s="30"/>
      <c r="D44" s="21" t="s">
        <v>10</v>
      </c>
      <c r="E44" s="20">
        <v>1</v>
      </c>
      <c r="F44" s="12"/>
      <c r="G44" s="13">
        <f t="shared" si="0"/>
        <v>0</v>
      </c>
      <c r="H44" s="33"/>
    </row>
    <row r="45" spans="1:8" x14ac:dyDescent="0.25">
      <c r="A45" s="22">
        <v>12</v>
      </c>
      <c r="B45" s="25" t="s">
        <v>27</v>
      </c>
      <c r="C45" s="28" t="s">
        <v>12</v>
      </c>
      <c r="D45" s="17" t="s">
        <v>8</v>
      </c>
      <c r="E45" s="16">
        <v>1</v>
      </c>
      <c r="F45" s="10"/>
      <c r="G45" s="11">
        <f t="shared" si="0"/>
        <v>0</v>
      </c>
      <c r="H45" s="31">
        <f>G45+G46+G47</f>
        <v>0</v>
      </c>
    </row>
    <row r="46" spans="1:8" x14ac:dyDescent="0.25">
      <c r="A46" s="23"/>
      <c r="B46" s="26"/>
      <c r="C46" s="29"/>
      <c r="D46" s="19" t="s">
        <v>9</v>
      </c>
      <c r="E46" s="18">
        <v>1</v>
      </c>
      <c r="F46" s="2"/>
      <c r="G46" s="1">
        <f t="shared" si="0"/>
        <v>0</v>
      </c>
      <c r="H46" s="32"/>
    </row>
    <row r="47" spans="1:8" ht="14.4" thickBot="1" x14ac:dyDescent="0.3">
      <c r="A47" s="24"/>
      <c r="B47" s="27"/>
      <c r="C47" s="30"/>
      <c r="D47" s="21" t="s">
        <v>10</v>
      </c>
      <c r="E47" s="20">
        <v>1</v>
      </c>
      <c r="F47" s="12"/>
      <c r="G47" s="13">
        <f t="shared" si="0"/>
        <v>0</v>
      </c>
      <c r="H47" s="33"/>
    </row>
    <row r="48" spans="1:8" x14ac:dyDescent="0.25">
      <c r="A48" s="22">
        <v>13</v>
      </c>
      <c r="B48" s="25" t="s">
        <v>28</v>
      </c>
      <c r="C48" s="34" t="s">
        <v>40</v>
      </c>
      <c r="D48" s="17" t="s">
        <v>8</v>
      </c>
      <c r="E48" s="16">
        <v>10</v>
      </c>
      <c r="F48" s="10"/>
      <c r="G48" s="11">
        <f t="shared" ref="G48:G68" si="1">F48*E48</f>
        <v>0</v>
      </c>
      <c r="H48" s="31">
        <f>G48+G49+G50</f>
        <v>0</v>
      </c>
    </row>
    <row r="49" spans="1:8" x14ac:dyDescent="0.25">
      <c r="A49" s="23"/>
      <c r="B49" s="26"/>
      <c r="C49" s="35"/>
      <c r="D49" s="19" t="s">
        <v>9</v>
      </c>
      <c r="E49" s="18">
        <v>5</v>
      </c>
      <c r="F49" s="2"/>
      <c r="G49" s="1">
        <f t="shared" si="1"/>
        <v>0</v>
      </c>
      <c r="H49" s="32"/>
    </row>
    <row r="50" spans="1:8" ht="14.4" thickBot="1" x14ac:dyDescent="0.3">
      <c r="A50" s="24"/>
      <c r="B50" s="27"/>
      <c r="C50" s="36"/>
      <c r="D50" s="21" t="s">
        <v>10</v>
      </c>
      <c r="E50" s="20">
        <v>1</v>
      </c>
      <c r="F50" s="12"/>
      <c r="G50" s="13">
        <f t="shared" si="1"/>
        <v>0</v>
      </c>
      <c r="H50" s="33"/>
    </row>
    <row r="51" spans="1:8" x14ac:dyDescent="0.25">
      <c r="A51" s="22">
        <v>14</v>
      </c>
      <c r="B51" s="25" t="s">
        <v>29</v>
      </c>
      <c r="C51" s="34" t="s">
        <v>41</v>
      </c>
      <c r="D51" s="17" t="s">
        <v>8</v>
      </c>
      <c r="E51" s="16">
        <v>25</v>
      </c>
      <c r="F51" s="10"/>
      <c r="G51" s="11">
        <f t="shared" si="1"/>
        <v>0</v>
      </c>
      <c r="H51" s="31">
        <f>G51+G52+G53</f>
        <v>0</v>
      </c>
    </row>
    <row r="52" spans="1:8" x14ac:dyDescent="0.25">
      <c r="A52" s="23"/>
      <c r="B52" s="26"/>
      <c r="C52" s="35"/>
      <c r="D52" s="19" t="s">
        <v>9</v>
      </c>
      <c r="E52" s="18">
        <v>10</v>
      </c>
      <c r="F52" s="2"/>
      <c r="G52" s="1">
        <f t="shared" si="1"/>
        <v>0</v>
      </c>
      <c r="H52" s="32"/>
    </row>
    <row r="53" spans="1:8" ht="14.4" thickBot="1" x14ac:dyDescent="0.3">
      <c r="A53" s="24"/>
      <c r="B53" s="27"/>
      <c r="C53" s="36"/>
      <c r="D53" s="21" t="s">
        <v>10</v>
      </c>
      <c r="E53" s="20">
        <v>2</v>
      </c>
      <c r="F53" s="12"/>
      <c r="G53" s="13">
        <f t="shared" si="1"/>
        <v>0</v>
      </c>
      <c r="H53" s="33"/>
    </row>
    <row r="54" spans="1:8" x14ac:dyDescent="0.25">
      <c r="A54" s="22">
        <v>15</v>
      </c>
      <c r="B54" s="25" t="s">
        <v>30</v>
      </c>
      <c r="C54" s="34" t="s">
        <v>42</v>
      </c>
      <c r="D54" s="17" t="s">
        <v>8</v>
      </c>
      <c r="E54" s="16">
        <v>1</v>
      </c>
      <c r="F54" s="10"/>
      <c r="G54" s="11">
        <f t="shared" si="1"/>
        <v>0</v>
      </c>
      <c r="H54" s="31">
        <f>G54+G55+G56</f>
        <v>0</v>
      </c>
    </row>
    <row r="55" spans="1:8" x14ac:dyDescent="0.25">
      <c r="A55" s="23"/>
      <c r="B55" s="26"/>
      <c r="C55" s="35"/>
      <c r="D55" s="19" t="s">
        <v>9</v>
      </c>
      <c r="E55" s="18">
        <v>1</v>
      </c>
      <c r="F55" s="2"/>
      <c r="G55" s="1">
        <f t="shared" si="1"/>
        <v>0</v>
      </c>
      <c r="H55" s="32"/>
    </row>
    <row r="56" spans="1:8" ht="14.4" thickBot="1" x14ac:dyDescent="0.3">
      <c r="A56" s="24"/>
      <c r="B56" s="27"/>
      <c r="C56" s="36"/>
      <c r="D56" s="21" t="s">
        <v>10</v>
      </c>
      <c r="E56" s="20">
        <v>1</v>
      </c>
      <c r="F56" s="12"/>
      <c r="G56" s="13">
        <f t="shared" si="1"/>
        <v>0</v>
      </c>
      <c r="H56" s="33"/>
    </row>
    <row r="57" spans="1:8" x14ac:dyDescent="0.25">
      <c r="A57" s="22">
        <v>16</v>
      </c>
      <c r="B57" s="25" t="s">
        <v>31</v>
      </c>
      <c r="C57" s="34" t="s">
        <v>42</v>
      </c>
      <c r="D57" s="17" t="s">
        <v>8</v>
      </c>
      <c r="E57" s="16">
        <v>1</v>
      </c>
      <c r="F57" s="10"/>
      <c r="G57" s="11">
        <f t="shared" si="1"/>
        <v>0</v>
      </c>
      <c r="H57" s="31">
        <f>G57+G58+G59</f>
        <v>0</v>
      </c>
    </row>
    <row r="58" spans="1:8" x14ac:dyDescent="0.25">
      <c r="A58" s="23"/>
      <c r="B58" s="26"/>
      <c r="C58" s="35"/>
      <c r="D58" s="19" t="s">
        <v>9</v>
      </c>
      <c r="E58" s="18">
        <v>1</v>
      </c>
      <c r="F58" s="2"/>
      <c r="G58" s="1">
        <f t="shared" si="1"/>
        <v>0</v>
      </c>
      <c r="H58" s="32"/>
    </row>
    <row r="59" spans="1:8" ht="14.4" thickBot="1" x14ac:dyDescent="0.3">
      <c r="A59" s="24"/>
      <c r="B59" s="27"/>
      <c r="C59" s="36"/>
      <c r="D59" s="21" t="s">
        <v>10</v>
      </c>
      <c r="E59" s="20">
        <v>1</v>
      </c>
      <c r="F59" s="12"/>
      <c r="G59" s="13">
        <f t="shared" si="1"/>
        <v>0</v>
      </c>
      <c r="H59" s="33"/>
    </row>
    <row r="60" spans="1:8" x14ac:dyDescent="0.25">
      <c r="A60" s="22">
        <v>17</v>
      </c>
      <c r="B60" s="25" t="s">
        <v>32</v>
      </c>
      <c r="C60" s="34" t="s">
        <v>43</v>
      </c>
      <c r="D60" s="17" t="s">
        <v>8</v>
      </c>
      <c r="E60" s="16">
        <v>20</v>
      </c>
      <c r="F60" s="10"/>
      <c r="G60" s="11">
        <f t="shared" si="1"/>
        <v>0</v>
      </c>
      <c r="H60" s="31">
        <f>G60+G61+G62</f>
        <v>0</v>
      </c>
    </row>
    <row r="61" spans="1:8" x14ac:dyDescent="0.25">
      <c r="A61" s="23"/>
      <c r="B61" s="26"/>
      <c r="C61" s="35"/>
      <c r="D61" s="19" t="s">
        <v>9</v>
      </c>
      <c r="E61" s="18">
        <v>12</v>
      </c>
      <c r="F61" s="2"/>
      <c r="G61" s="1">
        <f t="shared" si="1"/>
        <v>0</v>
      </c>
      <c r="H61" s="32"/>
    </row>
    <row r="62" spans="1:8" ht="14.4" thickBot="1" x14ac:dyDescent="0.3">
      <c r="A62" s="24"/>
      <c r="B62" s="27"/>
      <c r="C62" s="36"/>
      <c r="D62" s="21" t="s">
        <v>10</v>
      </c>
      <c r="E62" s="20">
        <v>2</v>
      </c>
      <c r="F62" s="12"/>
      <c r="G62" s="13">
        <f t="shared" si="1"/>
        <v>0</v>
      </c>
      <c r="H62" s="33"/>
    </row>
    <row r="63" spans="1:8" x14ac:dyDescent="0.25">
      <c r="A63" s="22">
        <v>18</v>
      </c>
      <c r="B63" s="25" t="s">
        <v>33</v>
      </c>
      <c r="C63" s="34" t="s">
        <v>11</v>
      </c>
      <c r="D63" s="17" t="s">
        <v>8</v>
      </c>
      <c r="E63" s="16">
        <v>1</v>
      </c>
      <c r="F63" s="10"/>
      <c r="G63" s="11">
        <f t="shared" si="1"/>
        <v>0</v>
      </c>
      <c r="H63" s="31">
        <f>G63+G64+G65</f>
        <v>0</v>
      </c>
    </row>
    <row r="64" spans="1:8" x14ac:dyDescent="0.25">
      <c r="A64" s="23"/>
      <c r="B64" s="26"/>
      <c r="C64" s="35"/>
      <c r="D64" s="19" t="s">
        <v>9</v>
      </c>
      <c r="E64" s="18">
        <v>1</v>
      </c>
      <c r="F64" s="2"/>
      <c r="G64" s="1">
        <f t="shared" si="1"/>
        <v>0</v>
      </c>
      <c r="H64" s="32"/>
    </row>
    <row r="65" spans="1:8" ht="14.4" thickBot="1" x14ac:dyDescent="0.3">
      <c r="A65" s="24"/>
      <c r="B65" s="27"/>
      <c r="C65" s="36"/>
      <c r="D65" s="21" t="s">
        <v>10</v>
      </c>
      <c r="E65" s="20">
        <v>1</v>
      </c>
      <c r="F65" s="12"/>
      <c r="G65" s="13">
        <f>F65*E65</f>
        <v>0</v>
      </c>
      <c r="H65" s="33"/>
    </row>
    <row r="66" spans="1:8" x14ac:dyDescent="0.25">
      <c r="A66" s="22">
        <v>19</v>
      </c>
      <c r="B66" s="25" t="s">
        <v>34</v>
      </c>
      <c r="C66" s="34" t="s">
        <v>13</v>
      </c>
      <c r="D66" s="17" t="s">
        <v>8</v>
      </c>
      <c r="E66" s="16">
        <v>1</v>
      </c>
      <c r="F66" s="10"/>
      <c r="G66" s="11">
        <f>F66*E66</f>
        <v>0</v>
      </c>
      <c r="H66" s="31">
        <f>G66+G67+G68</f>
        <v>0</v>
      </c>
    </row>
    <row r="67" spans="1:8" x14ac:dyDescent="0.25">
      <c r="A67" s="23"/>
      <c r="B67" s="26"/>
      <c r="C67" s="35"/>
      <c r="D67" s="19" t="s">
        <v>9</v>
      </c>
      <c r="E67" s="18">
        <v>1</v>
      </c>
      <c r="F67" s="2"/>
      <c r="G67" s="1">
        <f t="shared" si="1"/>
        <v>0</v>
      </c>
      <c r="H67" s="32"/>
    </row>
    <row r="68" spans="1:8" ht="14.4" thickBot="1" x14ac:dyDescent="0.3">
      <c r="A68" s="24"/>
      <c r="B68" s="27"/>
      <c r="C68" s="36"/>
      <c r="D68" s="21" t="s">
        <v>10</v>
      </c>
      <c r="E68" s="20">
        <v>1</v>
      </c>
      <c r="F68" s="12"/>
      <c r="G68" s="13">
        <f t="shared" si="1"/>
        <v>0</v>
      </c>
      <c r="H68" s="33"/>
    </row>
    <row r="69" spans="1:8" ht="14.4" thickBot="1" x14ac:dyDescent="0.3">
      <c r="G69" s="15" t="s">
        <v>14</v>
      </c>
      <c r="H69" s="14">
        <f>SUM(H12:H68)</f>
        <v>0</v>
      </c>
    </row>
  </sheetData>
  <sheetProtection algorithmName="SHA-512" hashValue="yaMFThnZba+XmmwuFJGJF7Qoo3HTOXW+krnLrdRYUelWM5C3rotHIlBfalRxzsY+Zdi0lmnxkbl+xLve/SXMYw==" saltValue="qEmLVWTa9ZrwgIujx6fChw==" spinCount="100000" sheet="1" selectLockedCells="1"/>
  <mergeCells count="78">
    <mergeCell ref="H54:H56"/>
    <mergeCell ref="H57:H59"/>
    <mergeCell ref="H60:H62"/>
    <mergeCell ref="H63:H65"/>
    <mergeCell ref="H66:H68"/>
    <mergeCell ref="A63:A65"/>
    <mergeCell ref="B63:B65"/>
    <mergeCell ref="A66:A68"/>
    <mergeCell ref="B66:B68"/>
    <mergeCell ref="C48:C50"/>
    <mergeCell ref="C51:C53"/>
    <mergeCell ref="C54:C56"/>
    <mergeCell ref="C57:C59"/>
    <mergeCell ref="C60:C62"/>
    <mergeCell ref="C63:C65"/>
    <mergeCell ref="C66:C68"/>
    <mergeCell ref="A54:A56"/>
    <mergeCell ref="B54:B56"/>
    <mergeCell ref="A57:A59"/>
    <mergeCell ref="B57:B59"/>
    <mergeCell ref="A60:A62"/>
    <mergeCell ref="B60:B62"/>
    <mergeCell ref="E5:H5"/>
    <mergeCell ref="B8:H8"/>
    <mergeCell ref="A48:A50"/>
    <mergeCell ref="B48:B50"/>
    <mergeCell ref="A51:A53"/>
    <mergeCell ref="B51:B53"/>
    <mergeCell ref="H48:H50"/>
    <mergeCell ref="H51:H53"/>
    <mergeCell ref="A42:A44"/>
    <mergeCell ref="B42:B44"/>
    <mergeCell ref="C42:C44"/>
    <mergeCell ref="H42:H44"/>
    <mergeCell ref="A45:A47"/>
    <mergeCell ref="B45:B47"/>
    <mergeCell ref="C45:C47"/>
    <mergeCell ref="H45:H47"/>
    <mergeCell ref="A36:A38"/>
    <mergeCell ref="B36:B38"/>
    <mergeCell ref="C36:C38"/>
    <mergeCell ref="H36:H38"/>
    <mergeCell ref="A39:A41"/>
    <mergeCell ref="B39:B41"/>
    <mergeCell ref="C39:C41"/>
    <mergeCell ref="H39:H41"/>
    <mergeCell ref="A30:A32"/>
    <mergeCell ref="B30:B32"/>
    <mergeCell ref="C30:C32"/>
    <mergeCell ref="H30:H32"/>
    <mergeCell ref="A33:A35"/>
    <mergeCell ref="B33:B35"/>
    <mergeCell ref="C33:C35"/>
    <mergeCell ref="H33:H35"/>
    <mergeCell ref="A24:A26"/>
    <mergeCell ref="B24:B26"/>
    <mergeCell ref="C24:C26"/>
    <mergeCell ref="H24:H26"/>
    <mergeCell ref="A27:A29"/>
    <mergeCell ref="B27:B29"/>
    <mergeCell ref="C27:C29"/>
    <mergeCell ref="H27:H29"/>
    <mergeCell ref="A18:A20"/>
    <mergeCell ref="B18:B20"/>
    <mergeCell ref="C18:C20"/>
    <mergeCell ref="H18:H20"/>
    <mergeCell ref="A21:A23"/>
    <mergeCell ref="B21:B23"/>
    <mergeCell ref="C21:C23"/>
    <mergeCell ref="H21:H23"/>
    <mergeCell ref="A12:A14"/>
    <mergeCell ref="B12:B14"/>
    <mergeCell ref="C12:C14"/>
    <mergeCell ref="H12:H14"/>
    <mergeCell ref="A15:A17"/>
    <mergeCell ref="B15:B17"/>
    <mergeCell ref="C15:C17"/>
    <mergeCell ref="H15:H1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2f2895-2310-4824-9eb1-9c94b49fd663" xsi:nil="true"/>
    <lcf76f155ced4ddcb4097134ff3c332f xmlns="09074f93-0823-4b68-83f1-0a6c8042d38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01F879-C985-43F1-92E0-10FD33DD10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30D04B-B109-4291-93C4-7BB2AD986D3E}">
  <ds:schemaRefs>
    <ds:schemaRef ds:uri="http://schemas.microsoft.com/office/2006/metadata/properties"/>
    <ds:schemaRef ds:uri="http://schemas.microsoft.com/office/infopath/2007/PartnerControls"/>
    <ds:schemaRef ds:uri="df2f2895-2310-4824-9eb1-9c94b49fd663"/>
    <ds:schemaRef ds:uri="09074f93-0823-4b68-83f1-0a6c8042d384"/>
  </ds:schemaRefs>
</ds:datastoreItem>
</file>

<file path=customXml/itemProps3.xml><?xml version="1.0" encoding="utf-8"?>
<ds:datastoreItem xmlns:ds="http://schemas.openxmlformats.org/officeDocument/2006/customXml" ds:itemID="{36D31A1F-7DD7-45FC-B5E0-89C1F61ED8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Eva Perez Ruiz</cp:lastModifiedBy>
  <dcterms:created xsi:type="dcterms:W3CDTF">2026-03-27T09:13:30Z</dcterms:created>
  <dcterms:modified xsi:type="dcterms:W3CDTF">2026-09-07T09:42:28Z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0x010100FADA5FAC3E2E88448683DE4DB4EDEA16</vt:lpwstr>
  </property>
</Properties>
</file>