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77 - SUMINISTRO MÓDULO QUIRÚRGICO Y REHABIL/"/>
    </mc:Choice>
  </mc:AlternateContent>
  <xr:revisionPtr revIDLastSave="236" documentId="11_F25DC773A252ABDACC10482E695C41A65BDE58ED" xr6:coauthVersionLast="47" xr6:coauthVersionMax="47" xr10:uidLastSave="{B5714F2F-4082-4C3A-AFCE-C5584CCEE015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7" i="1"/>
  <c r="G8" i="1"/>
  <c r="G9" i="1"/>
  <c r="G10" i="1"/>
  <c r="G11" i="1"/>
  <c r="G7" i="1"/>
  <c r="H12" i="1"/>
  <c r="G22" i="1"/>
  <c r="G21" i="1"/>
  <c r="G20" i="1"/>
  <c r="G2" i="1"/>
  <c r="H2" i="1" s="1"/>
  <c r="G12" i="1"/>
  <c r="H23" i="1" l="1"/>
</calcChain>
</file>

<file path=xl/sharedStrings.xml><?xml version="1.0" encoding="utf-8"?>
<sst xmlns="http://schemas.openxmlformats.org/spreadsheetml/2006/main" count="30" uniqueCount="25">
  <si>
    <t>LOTE</t>
  </si>
  <si>
    <t>DESCRIPCION</t>
  </si>
  <si>
    <t>DESCRIPCIÓN OBJETO</t>
  </si>
  <si>
    <t>ZONA GEOGRAFICA DE NECESIDAD DELEGACIONES</t>
  </si>
  <si>
    <t>UNIDAD</t>
  </si>
  <si>
    <t>PRECIO UNITARIO SIN IVA</t>
  </si>
  <si>
    <t>IMPORTE TOTAL SIN IVA</t>
  </si>
  <si>
    <t>HOSPITAL MUTUA MONTAÑESA</t>
  </si>
  <si>
    <t>DELEGACIÓN BARCELONA</t>
  </si>
  <si>
    <t>DELEGACIÓN OLOT</t>
  </si>
  <si>
    <t>IMPORTE OFERTADO POR LOTE SIN IVA</t>
  </si>
  <si>
    <t>IMPORTE TOTAL OFERTA EXPEDIENTE SIN IVA</t>
  </si>
  <si>
    <t>EQUIPO DE DESINFECCIÓN POR TECNOLOGÍA ULTRAVIOLETA C</t>
  </si>
  <si>
    <t>BICILETAS ESTÁTICAS PROFESIONALES</t>
  </si>
  <si>
    <t xml:space="preserve">BICILETAS ESTÁTICAS PROFESIONALES </t>
  </si>
  <si>
    <t>ELECTROESTIMULADORES</t>
  </si>
  <si>
    <t>EQUIPO ELECTROQUIRÚRGICO</t>
  </si>
  <si>
    <t>PLATAFORMA DE ENERGÍA</t>
  </si>
  <si>
    <t>CARRO</t>
  </si>
  <si>
    <t>PEDAL MONOPOLAR ESTÁNDAR L</t>
  </si>
  <si>
    <t>PEDAL BIPOLAR ESTÁNDAR L</t>
  </si>
  <si>
    <t>ADAPTADOR MONOPOLAR UNIVERSAL</t>
  </si>
  <si>
    <t>** DEBERÁ INDICAR EN EL APLICATIVO LA OFERTA PARA CADA UNO</t>
  </si>
  <si>
    <t>DE SUS LOTES . SÓLO PUEDE CUMPLIMENTAR LA COLUMNA "PRECIO</t>
  </si>
  <si>
    <t>UNITARIO SIN IVA"**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</si>
</sst>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/>
    <xf numFmtId="44" fontId="3" fillId="0" borderId="5" xfId="1" applyFont="1" applyBorder="1" applyAlignment="1">
      <alignment horizontal="center" vertical="center"/>
    </xf>
    <xf numFmtId="44" fontId="3" fillId="3" borderId="2" xfId="1" applyFont="1" applyFill="1" applyBorder="1" applyAlignment="1">
      <alignment horizontal="right" vertical="center"/>
    </xf>
    <xf numFmtId="44" fontId="3" fillId="5" borderId="5" xfId="1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3" borderId="9" xfId="1" applyFont="1" applyFill="1" applyBorder="1" applyAlignment="1">
      <alignment horizontal="center" vertical="center" wrapText="1"/>
    </xf>
    <xf numFmtId="44" fontId="3" fillId="3" borderId="10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4" borderId="8" xfId="1" applyFont="1" applyFill="1" applyBorder="1" applyAlignment="1">
      <alignment horizontal="center" vertical="center"/>
    </xf>
    <xf numFmtId="44" fontId="3" fillId="4" borderId="4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4" fontId="3" fillId="4" borderId="7" xfId="1" applyFont="1" applyFill="1" applyBorder="1" applyAlignment="1">
      <alignment horizontal="center" vertical="center"/>
    </xf>
    <xf numFmtId="44" fontId="3" fillId="4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4" fontId="3" fillId="5" borderId="7" xfId="1" applyFont="1" applyFill="1" applyBorder="1" applyAlignment="1" applyProtection="1">
      <alignment horizontal="center" vertical="center" wrapText="1"/>
      <protection locked="0"/>
    </xf>
    <xf numFmtId="44" fontId="3" fillId="0" borderId="7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4" fontId="3" fillId="0" borderId="7" xfId="1" applyFont="1" applyBorder="1" applyAlignment="1">
      <alignment horizontal="center" vertical="center" wrapText="1"/>
    </xf>
    <xf numFmtId="44" fontId="3" fillId="4" borderId="8" xfId="1" applyFont="1" applyFill="1" applyBorder="1" applyAlignment="1">
      <alignment horizontal="center" vertical="center" wrapText="1"/>
    </xf>
    <xf numFmtId="0" fontId="5" fillId="4" borderId="0" xfId="0" applyFont="1" applyFill="1"/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workbookViewId="0">
      <selection activeCell="F22" sqref="F22"/>
    </sheetView>
  </sheetViews>
  <sheetFormatPr baseColWidth="10" defaultColWidth="8.85546875" defaultRowHeight="15" x14ac:dyDescent="0.25"/>
  <cols>
    <col min="1" max="1" width="9.5703125" customWidth="1"/>
    <col min="2" max="2" width="27.7109375" customWidth="1"/>
    <col min="3" max="3" width="61.42578125" customWidth="1"/>
    <col min="4" max="4" width="40.5703125" customWidth="1"/>
    <col min="5" max="5" width="14.140625" customWidth="1"/>
    <col min="6" max="6" width="17.5703125" customWidth="1"/>
    <col min="7" max="7" width="25.5703125" customWidth="1"/>
    <col min="8" max="8" width="25.28515625" customWidth="1"/>
    <col min="11" max="11" width="11.28515625" bestFit="1" customWidth="1"/>
  </cols>
  <sheetData>
    <row r="1" spans="1:8" ht="29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10</v>
      </c>
    </row>
    <row r="2" spans="1:8" x14ac:dyDescent="0.25">
      <c r="A2" s="20">
        <v>1</v>
      </c>
      <c r="B2" s="8" t="s">
        <v>12</v>
      </c>
      <c r="C2" s="8" t="s">
        <v>12</v>
      </c>
      <c r="D2" s="8" t="s">
        <v>7</v>
      </c>
      <c r="E2" s="8">
        <v>1</v>
      </c>
      <c r="F2" s="26"/>
      <c r="G2" s="27">
        <f>F2*E2</f>
        <v>0</v>
      </c>
      <c r="H2" s="22">
        <f>G2*E2</f>
        <v>0</v>
      </c>
    </row>
    <row r="3" spans="1:8" x14ac:dyDescent="0.25">
      <c r="A3" s="14"/>
      <c r="B3" s="9"/>
      <c r="C3" s="9"/>
      <c r="D3" s="9"/>
      <c r="E3" s="24"/>
      <c r="F3" s="34"/>
      <c r="G3" s="28"/>
      <c r="H3" s="19"/>
    </row>
    <row r="4" spans="1:8" x14ac:dyDescent="0.25">
      <c r="A4" s="14"/>
      <c r="B4" s="9"/>
      <c r="C4" s="9"/>
      <c r="D4" s="9"/>
      <c r="E4" s="24"/>
      <c r="F4" s="34"/>
      <c r="G4" s="28"/>
      <c r="H4" s="19"/>
    </row>
    <row r="5" spans="1:8" x14ac:dyDescent="0.25">
      <c r="A5" s="14"/>
      <c r="B5" s="9"/>
      <c r="C5" s="9"/>
      <c r="D5" s="9"/>
      <c r="E5" s="24"/>
      <c r="F5" s="34"/>
      <c r="G5" s="28"/>
      <c r="H5" s="19"/>
    </row>
    <row r="6" spans="1:8" ht="15.75" thickBot="1" x14ac:dyDescent="0.3">
      <c r="A6" s="21"/>
      <c r="B6" s="10"/>
      <c r="C6" s="10"/>
      <c r="D6" s="10"/>
      <c r="E6" s="25"/>
      <c r="F6" s="35"/>
      <c r="G6" s="29"/>
      <c r="H6" s="23"/>
    </row>
    <row r="7" spans="1:8" ht="15.75" thickBot="1" x14ac:dyDescent="0.3">
      <c r="A7" s="13">
        <v>2</v>
      </c>
      <c r="B7" s="16" t="s">
        <v>16</v>
      </c>
      <c r="C7" s="3" t="s">
        <v>17</v>
      </c>
      <c r="D7" s="16" t="s">
        <v>7</v>
      </c>
      <c r="E7" s="3">
        <v>1</v>
      </c>
      <c r="F7" s="7"/>
      <c r="G7" s="5">
        <f>F7*E7</f>
        <v>0</v>
      </c>
      <c r="H7" s="18">
        <f>F7+F8+F9+F10+F11</f>
        <v>0</v>
      </c>
    </row>
    <row r="8" spans="1:8" ht="15.75" thickBot="1" x14ac:dyDescent="0.3">
      <c r="A8" s="14"/>
      <c r="B8" s="9"/>
      <c r="C8" s="3" t="s">
        <v>18</v>
      </c>
      <c r="D8" s="9"/>
      <c r="E8" s="3">
        <v>1</v>
      </c>
      <c r="F8" s="7"/>
      <c r="G8" s="5">
        <f t="shared" ref="G8:G11" si="0">F8*E8</f>
        <v>0</v>
      </c>
      <c r="H8" s="19"/>
    </row>
    <row r="9" spans="1:8" ht="15.75" thickBot="1" x14ac:dyDescent="0.3">
      <c r="A9" s="14"/>
      <c r="B9" s="9"/>
      <c r="C9" s="3" t="s">
        <v>19</v>
      </c>
      <c r="D9" s="9"/>
      <c r="E9" s="3">
        <v>1</v>
      </c>
      <c r="F9" s="7"/>
      <c r="G9" s="5">
        <f t="shared" si="0"/>
        <v>0</v>
      </c>
      <c r="H9" s="19"/>
    </row>
    <row r="10" spans="1:8" ht="15.75" thickBot="1" x14ac:dyDescent="0.3">
      <c r="A10" s="14"/>
      <c r="B10" s="9"/>
      <c r="C10" s="3" t="s">
        <v>20</v>
      </c>
      <c r="D10" s="9"/>
      <c r="E10" s="3">
        <v>1</v>
      </c>
      <c r="F10" s="7"/>
      <c r="G10" s="5">
        <f t="shared" si="0"/>
        <v>0</v>
      </c>
      <c r="H10" s="19"/>
    </row>
    <row r="11" spans="1:8" ht="15.75" thickBot="1" x14ac:dyDescent="0.3">
      <c r="A11" s="21"/>
      <c r="B11" s="10"/>
      <c r="C11" s="3" t="s">
        <v>21</v>
      </c>
      <c r="D11" s="10"/>
      <c r="E11" s="3">
        <v>1</v>
      </c>
      <c r="F11" s="7"/>
      <c r="G11" s="5">
        <f t="shared" si="0"/>
        <v>0</v>
      </c>
      <c r="H11" s="23"/>
    </row>
    <row r="12" spans="1:8" x14ac:dyDescent="0.25">
      <c r="A12" s="13">
        <v>3</v>
      </c>
      <c r="B12" s="16" t="s">
        <v>13</v>
      </c>
      <c r="C12" s="8" t="s">
        <v>14</v>
      </c>
      <c r="D12" s="16" t="s">
        <v>7</v>
      </c>
      <c r="E12" s="8">
        <v>3</v>
      </c>
      <c r="F12" s="26"/>
      <c r="G12" s="31">
        <f>E12*F12</f>
        <v>0</v>
      </c>
      <c r="H12" s="18">
        <f>F12*E12</f>
        <v>0</v>
      </c>
    </row>
    <row r="13" spans="1:8" x14ac:dyDescent="0.25">
      <c r="A13" s="14"/>
      <c r="B13" s="9"/>
      <c r="C13" s="24"/>
      <c r="D13" s="9"/>
      <c r="E13" s="24"/>
      <c r="F13" s="34"/>
      <c r="G13" s="24"/>
      <c r="H13" s="19"/>
    </row>
    <row r="14" spans="1:8" x14ac:dyDescent="0.25">
      <c r="A14" s="14"/>
      <c r="B14" s="9"/>
      <c r="C14" s="24"/>
      <c r="D14" s="9"/>
      <c r="E14" s="24"/>
      <c r="F14" s="34"/>
      <c r="G14" s="24"/>
      <c r="H14" s="19"/>
    </row>
    <row r="15" spans="1:8" x14ac:dyDescent="0.25">
      <c r="A15" s="14"/>
      <c r="B15" s="9"/>
      <c r="C15" s="24"/>
      <c r="D15" s="9"/>
      <c r="E15" s="24"/>
      <c r="F15" s="34"/>
      <c r="G15" s="24"/>
      <c r="H15" s="19"/>
    </row>
    <row r="16" spans="1:8" x14ac:dyDescent="0.25">
      <c r="A16" s="14"/>
      <c r="B16" s="9"/>
      <c r="C16" s="24"/>
      <c r="D16" s="24"/>
      <c r="E16" s="24"/>
      <c r="F16" s="34"/>
      <c r="G16" s="24"/>
      <c r="H16" s="19"/>
    </row>
    <row r="17" spans="1:9" x14ac:dyDescent="0.25">
      <c r="A17" s="14"/>
      <c r="B17" s="9"/>
      <c r="C17" s="24"/>
      <c r="D17" s="24"/>
      <c r="E17" s="24"/>
      <c r="F17" s="34"/>
      <c r="G17" s="24"/>
      <c r="H17" s="19"/>
    </row>
    <row r="18" spans="1:9" x14ac:dyDescent="0.25">
      <c r="A18" s="14"/>
      <c r="B18" s="9"/>
      <c r="C18" s="24"/>
      <c r="D18" s="24"/>
      <c r="E18" s="24"/>
      <c r="F18" s="34"/>
      <c r="G18" s="24"/>
      <c r="H18" s="19"/>
    </row>
    <row r="19" spans="1:9" ht="15.75" thickBot="1" x14ac:dyDescent="0.3">
      <c r="A19" s="14"/>
      <c r="B19" s="9"/>
      <c r="C19" s="24"/>
      <c r="D19" s="30"/>
      <c r="E19" s="25"/>
      <c r="F19" s="35"/>
      <c r="G19" s="25"/>
      <c r="H19" s="23"/>
    </row>
    <row r="20" spans="1:9" ht="15.75" thickBot="1" x14ac:dyDescent="0.3">
      <c r="A20" s="20">
        <v>4</v>
      </c>
      <c r="B20" s="8" t="s">
        <v>15</v>
      </c>
      <c r="C20" s="8" t="s">
        <v>15</v>
      </c>
      <c r="D20" s="3" t="s">
        <v>7</v>
      </c>
      <c r="E20" s="3">
        <v>2</v>
      </c>
      <c r="F20" s="7"/>
      <c r="G20" s="5">
        <f>E20*F20</f>
        <v>0</v>
      </c>
      <c r="H20" s="32">
        <f>(F20*E20)+(F21*E21)+(F22*E22)</f>
        <v>0</v>
      </c>
    </row>
    <row r="21" spans="1:9" ht="15.75" thickBot="1" x14ac:dyDescent="0.3">
      <c r="A21" s="14"/>
      <c r="B21" s="9"/>
      <c r="C21" s="9"/>
      <c r="D21" s="3" t="s">
        <v>8</v>
      </c>
      <c r="E21" s="3">
        <v>1</v>
      </c>
      <c r="F21" s="7"/>
      <c r="G21" s="5">
        <f>E21*F21</f>
        <v>0</v>
      </c>
      <c r="H21" s="24"/>
    </row>
    <row r="22" spans="1:9" ht="15.75" thickBot="1" x14ac:dyDescent="0.3">
      <c r="A22" s="15"/>
      <c r="B22" s="17"/>
      <c r="C22" s="17"/>
      <c r="D22" s="3" t="s">
        <v>9</v>
      </c>
      <c r="E22" s="3">
        <v>1</v>
      </c>
      <c r="F22" s="7"/>
      <c r="G22" s="5">
        <f>E22*F22</f>
        <v>0</v>
      </c>
      <c r="H22" s="25"/>
    </row>
    <row r="23" spans="1:9" ht="27" customHeight="1" thickBot="1" x14ac:dyDescent="0.3">
      <c r="A23" s="4"/>
      <c r="B23" s="4"/>
      <c r="C23" s="4"/>
      <c r="D23" s="4"/>
      <c r="E23" s="4"/>
      <c r="F23" s="11" t="s">
        <v>11</v>
      </c>
      <c r="G23" s="12"/>
      <c r="H23" s="6">
        <f>H2+H7+H12+H20</f>
        <v>0</v>
      </c>
    </row>
    <row r="26" spans="1:9" x14ac:dyDescent="0.25">
      <c r="G26" s="33" t="s">
        <v>22</v>
      </c>
      <c r="H26" s="33"/>
      <c r="I26" s="33"/>
    </row>
    <row r="27" spans="1:9" x14ac:dyDescent="0.25">
      <c r="G27" s="33" t="s">
        <v>23</v>
      </c>
      <c r="H27" s="33"/>
      <c r="I27" s="33"/>
    </row>
    <row r="28" spans="1:9" x14ac:dyDescent="0.25">
      <c r="G28" s="33" t="s">
        <v>24</v>
      </c>
      <c r="H28" s="33"/>
      <c r="I28" s="33"/>
    </row>
  </sheetData>
  <sheetProtection algorithmName="SHA-512" hashValue="cEKIG/HnTUYrPYBezrEUhAxOl1yxxjwz9n1cNxIeEMFSmYcS3F56s0KLLkAtqNBG3X42GP2vLGhKeBu6oTeVIg==" saltValue="6kS4x2ETAlMj7GINV2tgQQ==" spinCount="100000" sheet="1" selectLockedCells="1"/>
  <mergeCells count="25">
    <mergeCell ref="H20:H22"/>
    <mergeCell ref="H12:H19"/>
    <mergeCell ref="C2:C6"/>
    <mergeCell ref="E2:E6"/>
    <mergeCell ref="F2:F6"/>
    <mergeCell ref="G2:G6"/>
    <mergeCell ref="C12:C19"/>
    <mergeCell ref="D12:D19"/>
    <mergeCell ref="E12:E19"/>
    <mergeCell ref="F12:F19"/>
    <mergeCell ref="G12:G19"/>
    <mergeCell ref="A2:A6"/>
    <mergeCell ref="B2:B6"/>
    <mergeCell ref="D2:D6"/>
    <mergeCell ref="H2:H6"/>
    <mergeCell ref="A7:A11"/>
    <mergeCell ref="B7:B11"/>
    <mergeCell ref="D7:D11"/>
    <mergeCell ref="H7:H11"/>
    <mergeCell ref="F23:G23"/>
    <mergeCell ref="A20:A22"/>
    <mergeCell ref="B20:B22"/>
    <mergeCell ref="C20:C22"/>
    <mergeCell ref="A12:A19"/>
    <mergeCell ref="B12:B1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8B8F78-E04B-4CBF-A5CD-E1B019B765EE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CAF7C81B-09B4-42E1-96D0-CFE0D903DF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84DD2A-80D2-4888-9ABE-57489F7833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Julio Palacio Mendez</cp:lastModifiedBy>
  <dcterms:created xsi:type="dcterms:W3CDTF">2015-06-05T18:17:20Z</dcterms:created>
  <dcterms:modified xsi:type="dcterms:W3CDTF">2026-10-21T07:09:49Z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