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80 - EQUIPOS REA (INV)/"/>
    </mc:Choice>
  </mc:AlternateContent>
  <xr:revisionPtr revIDLastSave="321" documentId="11_F25DC773A252ABDACC10482E695C41A65BDE58ED" xr6:coauthVersionLast="47" xr6:coauthVersionMax="47" xr10:uidLastSave="{7827C86D-C8FE-4922-A25D-B893B699BEF5}"/>
  <bookViews>
    <workbookView xWindow="28680" yWindow="-15" windowWidth="29040" windowHeight="15720" activeTab="1" xr2:uid="{00000000-000D-0000-FFFF-FFFF00000000}"/>
  </bookViews>
  <sheets>
    <sheet name="LOTE 1" sheetId="1" r:id="rId1"/>
    <sheet name="LOT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3" l="1"/>
  <c r="J18" i="3"/>
  <c r="J17" i="3"/>
  <c r="J16" i="3"/>
  <c r="I19" i="3"/>
  <c r="I18" i="3"/>
  <c r="I17" i="3"/>
  <c r="I16" i="3"/>
  <c r="K20" i="3"/>
  <c r="J20" i="3"/>
  <c r="K18" i="3"/>
  <c r="K19" i="3"/>
  <c r="K19" i="1"/>
  <c r="J19" i="1"/>
  <c r="J18" i="1"/>
  <c r="J17" i="1"/>
  <c r="J16" i="1"/>
  <c r="I18" i="1"/>
  <c r="I17" i="1"/>
  <c r="I16" i="1"/>
  <c r="K18" i="1"/>
  <c r="K17" i="3"/>
  <c r="K16" i="3"/>
  <c r="K17" i="1"/>
  <c r="K16" i="1"/>
</calcChain>
</file>

<file path=xl/sharedStrings.xml><?xml version="1.0" encoding="utf-8"?>
<sst xmlns="http://schemas.openxmlformats.org/spreadsheetml/2006/main" count="41" uniqueCount="25">
  <si>
    <t>DESCRIPCION</t>
  </si>
  <si>
    <t>ZONA GEOGRAFICA DE NECESIDAD DELEGACIONES</t>
  </si>
  <si>
    <t>DESCRIPCIÓN OBJETO</t>
  </si>
  <si>
    <t>UNIDAD</t>
  </si>
  <si>
    <t>HOSPITAL MUTUA MONTAÑESA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</si>
  <si>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</si>
  <si>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</si>
  <si>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</si>
  <si>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</si>
  <si>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</si>
  <si>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</si>
  <si>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</si>
  <si>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</si>
  <si>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</si>
  <si>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SUMINISTRO DE EQUIPOS PARA EL ÁREA DE REANIMACIÓN, EN OBSOLESCENCIA, PARA MUTUA MONTAÑESA, MUTUA COLABORADORA CON LA SEGURIDAD SOCIAL Nº7.</t>
  </si>
  <si>
    <t>MM/2026/180</t>
  </si>
  <si>
    <t>MONITORES DE PACIENTE Y CENTRAL</t>
  </si>
  <si>
    <t>MONITOR MODULAR DE 12.1”</t>
  </si>
  <si>
    <t>MONITOR MODULAR DE 10.1”</t>
  </si>
  <si>
    <t>CENTRAL</t>
  </si>
  <si>
    <t>MOBILIARIO UNIDAD AREA REANIMACIÓN</t>
  </si>
  <si>
    <t>CAMA HOSPITALARIA</t>
  </si>
  <si>
    <t>COLCHON CON FUNDA SANITARIA</t>
  </si>
  <si>
    <t>MESILLA DE NOCHE</t>
  </si>
  <si>
    <t>MESA AUXILIAR VOLTEABLE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</si>
</sst>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4" fillId="3" borderId="0" xfId="0" applyFont="1" applyFill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0" fontId="1" fillId="0" borderId="12" xfId="0" applyNumberFormat="1" applyFont="1" applyBorder="1" applyAlignment="1">
      <alignment horizontal="center" vertical="center" wrapText="1"/>
    </xf>
    <xf numFmtId="164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2" xfId="0" applyNumberFormat="1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64" fontId="1" fillId="5" borderId="1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10" fontId="1" fillId="0" borderId="21" xfId="0" applyNumberFormat="1" applyFont="1" applyBorder="1" applyAlignment="1">
      <alignment horizontal="center" vertical="center" wrapText="1"/>
    </xf>
    <xf numFmtId="10" fontId="1" fillId="0" borderId="22" xfId="0" applyNumberFormat="1" applyFont="1" applyBorder="1" applyAlignment="1">
      <alignment horizontal="center" vertical="center" wrapText="1"/>
    </xf>
    <xf numFmtId="10" fontId="1" fillId="0" borderId="23" xfId="0" applyNumberFormat="1" applyFont="1" applyBorder="1" applyAlignment="1">
      <alignment horizontal="center" vertical="center" wrapText="1"/>
    </xf>
    <xf numFmtId="10" fontId="1" fillId="0" borderId="19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1011554</xdr:colOff>
      <xdr:row>7</xdr:row>
      <xdr:rowOff>135255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287654</xdr:colOff>
      <xdr:row>7</xdr:row>
      <xdr:rowOff>131445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3AEF11-AA42-48CA-8071-E1E94601F04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51459"/>
          <a:ext cx="2750821" cy="11601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zoomScale="98" workbookViewId="0">
      <selection activeCell="H16" sqref="H16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22.5546875" style="1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1" spans="1:11" customFormat="1" ht="14.4" x14ac:dyDescent="0.3"/>
    <row r="2" spans="1:11" customFormat="1" ht="14.4" x14ac:dyDescent="0.3">
      <c r="A2" s="4"/>
      <c r="B2" s="8"/>
      <c r="C2" s="8"/>
      <c r="D2" s="8"/>
    </row>
    <row r="3" spans="1:11" customFormat="1" ht="14.4" x14ac:dyDescent="0.3">
      <c r="A3" s="4"/>
      <c r="B3" s="8"/>
      <c r="C3" s="8"/>
      <c r="D3" s="8"/>
    </row>
    <row r="4" spans="1:11" customFormat="1" ht="14.4" x14ac:dyDescent="0.3">
      <c r="A4" s="4"/>
      <c r="B4" s="8"/>
      <c r="C4" s="8"/>
      <c r="D4" s="8"/>
    </row>
    <row r="5" spans="1:11" customFormat="1" ht="14.4" x14ac:dyDescent="0.3">
      <c r="A5" s="4"/>
      <c r="B5" s="8"/>
      <c r="C5" s="8"/>
      <c r="D5" s="8"/>
    </row>
    <row r="6" spans="1:11" customFormat="1" ht="14.4" x14ac:dyDescent="0.3">
      <c r="A6" s="4"/>
      <c r="B6" s="8"/>
      <c r="C6" s="8"/>
      <c r="D6" s="8"/>
    </row>
    <row r="7" spans="1:11" customFormat="1" ht="14.4" x14ac:dyDescent="0.3">
      <c r="A7" s="4"/>
      <c r="B7" s="8"/>
      <c r="C7" s="8"/>
      <c r="D7" s="8"/>
    </row>
    <row r="8" spans="1:11" customFormat="1" ht="14.4" x14ac:dyDescent="0.3">
      <c r="A8" s="4"/>
      <c r="B8" s="8"/>
      <c r="C8" s="8"/>
      <c r="D8" s="8"/>
    </row>
    <row r="9" spans="1:11" customFormat="1" ht="15" thickBot="1" x14ac:dyDescent="0.35">
      <c r="A9" s="4"/>
      <c r="B9" s="4"/>
      <c r="C9" s="4"/>
    </row>
    <row r="10" spans="1:11" customFormat="1" ht="15" thickBot="1" x14ac:dyDescent="0.35">
      <c r="B10" s="5" t="s">
        <v>12</v>
      </c>
      <c r="C10" s="15" t="s">
        <v>15</v>
      </c>
      <c r="D10" s="16"/>
      <c r="E10" s="17"/>
    </row>
    <row r="11" spans="1:11" customFormat="1" ht="14.4" customHeight="1" x14ac:dyDescent="0.3">
      <c r="B11" s="6" t="s">
        <v>13</v>
      </c>
      <c r="C11" s="9" t="s">
        <v>14</v>
      </c>
      <c r="D11" s="10"/>
      <c r="E11" s="11"/>
    </row>
    <row r="12" spans="1:11" customFormat="1" ht="48" customHeight="1" thickBot="1" x14ac:dyDescent="0.35">
      <c r="B12" s="7"/>
      <c r="C12" s="12"/>
      <c r="D12" s="13"/>
      <c r="E12" s="14"/>
    </row>
    <row r="14" spans="1:11" ht="14.4" thickBot="1" x14ac:dyDescent="0.35"/>
    <row r="15" spans="1:11" ht="41.4" x14ac:dyDescent="0.3">
      <c r="B15" s="22" t="s">
        <v>5</v>
      </c>
      <c r="C15" s="23" t="s">
        <v>0</v>
      </c>
      <c r="D15" s="23" t="s">
        <v>1</v>
      </c>
      <c r="E15" s="23" t="s">
        <v>2</v>
      </c>
      <c r="F15" s="23" t="s">
        <v>3</v>
      </c>
      <c r="G15" s="23" t="s">
        <v>8</v>
      </c>
      <c r="H15" s="23" t="s">
        <v>6</v>
      </c>
      <c r="I15" s="23" t="s">
        <v>11</v>
      </c>
      <c r="J15" s="23" t="s">
        <v>7</v>
      </c>
      <c r="K15" s="24" t="s">
        <v>9</v>
      </c>
    </row>
    <row r="16" spans="1:11" x14ac:dyDescent="0.3">
      <c r="B16" s="30">
        <v>1</v>
      </c>
      <c r="C16" s="18" t="s">
        <v>16</v>
      </c>
      <c r="D16" s="18" t="s">
        <v>4</v>
      </c>
      <c r="E16" s="31" t="s">
        <v>17</v>
      </c>
      <c r="F16" s="31">
        <v>3</v>
      </c>
      <c r="G16" s="34">
        <v>0.21</v>
      </c>
      <c r="H16" s="20"/>
      <c r="I16" s="21">
        <f>H16*(1+$G$16)</f>
        <v>0</v>
      </c>
      <c r="J16" s="21">
        <f>F16*H16</f>
        <v>0</v>
      </c>
      <c r="K16" s="25">
        <f>F16*I16</f>
        <v>0</v>
      </c>
    </row>
    <row r="17" spans="2:11" ht="15" customHeight="1" x14ac:dyDescent="0.3">
      <c r="B17" s="30"/>
      <c r="C17" s="18"/>
      <c r="D17" s="18"/>
      <c r="E17" s="31" t="s">
        <v>18</v>
      </c>
      <c r="F17" s="31">
        <v>1</v>
      </c>
      <c r="G17" s="35"/>
      <c r="H17" s="20"/>
      <c r="I17" s="21">
        <f>H17*(1+$G$16)</f>
        <v>0</v>
      </c>
      <c r="J17" s="21">
        <f>F17*H17</f>
        <v>0</v>
      </c>
      <c r="K17" s="25">
        <f>F17*I17</f>
        <v>0</v>
      </c>
    </row>
    <row r="18" spans="2:11" ht="15" customHeight="1" thickBot="1" x14ac:dyDescent="0.35">
      <c r="B18" s="32"/>
      <c r="C18" s="26"/>
      <c r="D18" s="26"/>
      <c r="E18" s="33" t="s">
        <v>19</v>
      </c>
      <c r="F18" s="33">
        <v>1</v>
      </c>
      <c r="G18" s="36"/>
      <c r="H18" s="27"/>
      <c r="I18" s="28">
        <f>H18*(1+$G$16)</f>
        <v>0</v>
      </c>
      <c r="J18" s="28">
        <f>F18*H18</f>
        <v>0</v>
      </c>
      <c r="K18" s="29">
        <f>F18*I18</f>
        <v>0</v>
      </c>
    </row>
    <row r="19" spans="2:11" ht="14.4" thickBot="1" x14ac:dyDescent="0.35">
      <c r="I19" s="2" t="s">
        <v>10</v>
      </c>
      <c r="J19" s="3">
        <f>SUM(J16:J18)</f>
        <v>0</v>
      </c>
      <c r="K19" s="3">
        <f>SUM(K16:K18)</f>
        <v>0</v>
      </c>
    </row>
  </sheetData>
  <sheetProtection algorithmName="SHA-512" hashValue="ksLB/+BkdOynKR+tYGde5tXzaTNzjC+b1zIsfIBlRh1qg/TW5XKqXQbmQmFm0bfOI8Wdf5mO8LAAbEw4CZflkg==" saltValue="NoucjoW65vdtRhwqzYbHQQ==" spinCount="100000" sheet="1" objects="1" scenarios="1" selectLockedCells="1"/>
  <mergeCells count="8">
    <mergeCell ref="B11:B12"/>
    <mergeCell ref="B2:D8"/>
    <mergeCell ref="C11:E12"/>
    <mergeCell ref="C10:E10"/>
    <mergeCell ref="B16:B18"/>
    <mergeCell ref="C16:C18"/>
    <mergeCell ref="D16:D18"/>
    <mergeCell ref="G16:G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04C62-2FCB-49D8-B077-AC91C6459A76}">
  <dimension ref="A1:K20"/>
  <sheetViews>
    <sheetView tabSelected="1" workbookViewId="0">
      <selection activeCell="H17" sqref="H17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22.5546875" style="1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1" spans="1:11" customFormat="1" ht="14.4" x14ac:dyDescent="0.3"/>
    <row r="2" spans="1:11" customFormat="1" ht="14.4" x14ac:dyDescent="0.3">
      <c r="A2" s="4"/>
      <c r="B2" s="8"/>
      <c r="C2" s="8"/>
      <c r="D2" s="8"/>
    </row>
    <row r="3" spans="1:11" customFormat="1" ht="14.4" x14ac:dyDescent="0.3">
      <c r="A3" s="4"/>
      <c r="B3" s="8"/>
      <c r="C3" s="8"/>
      <c r="D3" s="8"/>
    </row>
    <row r="4" spans="1:11" customFormat="1" ht="14.4" x14ac:dyDescent="0.3">
      <c r="A4" s="4"/>
      <c r="B4" s="8"/>
      <c r="C4" s="8"/>
      <c r="D4" s="8"/>
    </row>
    <row r="5" spans="1:11" customFormat="1" ht="14.4" x14ac:dyDescent="0.3">
      <c r="A5" s="4"/>
      <c r="B5" s="8"/>
      <c r="C5" s="8"/>
      <c r="D5" s="8"/>
    </row>
    <row r="6" spans="1:11" customFormat="1" ht="14.4" x14ac:dyDescent="0.3">
      <c r="A6" s="4"/>
      <c r="B6" s="8"/>
      <c r="C6" s="8"/>
      <c r="D6" s="8"/>
    </row>
    <row r="7" spans="1:11" customFormat="1" ht="14.4" x14ac:dyDescent="0.3">
      <c r="A7" s="4"/>
      <c r="B7" s="8"/>
      <c r="C7" s="8"/>
      <c r="D7" s="8"/>
    </row>
    <row r="8" spans="1:11" customFormat="1" ht="14.4" x14ac:dyDescent="0.3">
      <c r="A8" s="4"/>
      <c r="B8" s="8"/>
      <c r="C8" s="8"/>
      <c r="D8" s="8"/>
    </row>
    <row r="9" spans="1:11" customFormat="1" ht="15" thickBot="1" x14ac:dyDescent="0.35">
      <c r="A9" s="4"/>
      <c r="B9" s="4"/>
      <c r="C9" s="4"/>
    </row>
    <row r="10" spans="1:11" customFormat="1" ht="15" thickBot="1" x14ac:dyDescent="0.35">
      <c r="B10" s="5" t="s">
        <v>12</v>
      </c>
      <c r="C10" s="15" t="s">
        <v>15</v>
      </c>
      <c r="D10" s="16"/>
      <c r="E10" s="17"/>
    </row>
    <row r="11" spans="1:11" customFormat="1" ht="14.4" customHeight="1" x14ac:dyDescent="0.3">
      <c r="B11" s="6" t="s">
        <v>13</v>
      </c>
      <c r="C11" s="9" t="s">
        <v>14</v>
      </c>
      <c r="D11" s="10"/>
      <c r="E11" s="11"/>
    </row>
    <row r="12" spans="1:11" customFormat="1" ht="48" customHeight="1" thickBot="1" x14ac:dyDescent="0.35">
      <c r="B12" s="7"/>
      <c r="C12" s="12"/>
      <c r="D12" s="13"/>
      <c r="E12" s="14"/>
    </row>
    <row r="14" spans="1:11" ht="14.4" thickBot="1" x14ac:dyDescent="0.35"/>
    <row r="15" spans="1:11" ht="41.4" x14ac:dyDescent="0.3">
      <c r="B15" s="22" t="s">
        <v>5</v>
      </c>
      <c r="C15" s="23" t="s">
        <v>0</v>
      </c>
      <c r="D15" s="23" t="s">
        <v>1</v>
      </c>
      <c r="E15" s="23" t="s">
        <v>2</v>
      </c>
      <c r="F15" s="23" t="s">
        <v>3</v>
      </c>
      <c r="G15" s="23" t="s">
        <v>8</v>
      </c>
      <c r="H15" s="23" t="s">
        <v>6</v>
      </c>
      <c r="I15" s="23" t="s">
        <v>11</v>
      </c>
      <c r="J15" s="23" t="s">
        <v>7</v>
      </c>
      <c r="K15" s="24" t="s">
        <v>9</v>
      </c>
    </row>
    <row r="16" spans="1:11" x14ac:dyDescent="0.3">
      <c r="B16" s="38">
        <v>2</v>
      </c>
      <c r="C16" s="18" t="s">
        <v>20</v>
      </c>
      <c r="D16" s="18" t="s">
        <v>4</v>
      </c>
      <c r="E16" s="31" t="s">
        <v>21</v>
      </c>
      <c r="F16" s="31">
        <v>10</v>
      </c>
      <c r="G16" s="19">
        <v>0.21</v>
      </c>
      <c r="H16" s="20"/>
      <c r="I16" s="21">
        <f>H16*(1+$G$16)</f>
        <v>0</v>
      </c>
      <c r="J16" s="21">
        <f>F16*H16</f>
        <v>0</v>
      </c>
      <c r="K16" s="25">
        <f>F16*I16</f>
        <v>0</v>
      </c>
    </row>
    <row r="17" spans="2:11" ht="15" customHeight="1" x14ac:dyDescent="0.3">
      <c r="B17" s="38"/>
      <c r="C17" s="18"/>
      <c r="D17" s="18"/>
      <c r="E17" s="31" t="s">
        <v>22</v>
      </c>
      <c r="F17" s="31">
        <v>10</v>
      </c>
      <c r="G17" s="19"/>
      <c r="H17" s="20"/>
      <c r="I17" s="21">
        <f>H17*(1+$G$16)</f>
        <v>0</v>
      </c>
      <c r="J17" s="21">
        <f>F17*H17</f>
        <v>0</v>
      </c>
      <c r="K17" s="25">
        <f>F17*I17</f>
        <v>0</v>
      </c>
    </row>
    <row r="18" spans="2:11" ht="15" customHeight="1" x14ac:dyDescent="0.3">
      <c r="B18" s="38"/>
      <c r="C18" s="18"/>
      <c r="D18" s="18"/>
      <c r="E18" s="31" t="s">
        <v>23</v>
      </c>
      <c r="F18" s="31">
        <v>13</v>
      </c>
      <c r="G18" s="19"/>
      <c r="H18" s="20"/>
      <c r="I18" s="21">
        <f>H18*(1+$G$16)</f>
        <v>0</v>
      </c>
      <c r="J18" s="21">
        <f>F18*H18</f>
        <v>0</v>
      </c>
      <c r="K18" s="25">
        <f t="shared" ref="K18:K19" si="0">F18*I18</f>
        <v>0</v>
      </c>
    </row>
    <row r="19" spans="2:11" ht="15" customHeight="1" thickBot="1" x14ac:dyDescent="0.35">
      <c r="B19" s="39"/>
      <c r="C19" s="26"/>
      <c r="D19" s="26"/>
      <c r="E19" s="33" t="s">
        <v>24</v>
      </c>
      <c r="F19" s="33">
        <v>15</v>
      </c>
      <c r="G19" s="37"/>
      <c r="H19" s="27"/>
      <c r="I19" s="28">
        <f>H19*(1+$G$16)</f>
        <v>0</v>
      </c>
      <c r="J19" s="28">
        <f>F19*H19</f>
        <v>0</v>
      </c>
      <c r="K19" s="29">
        <f t="shared" si="0"/>
        <v>0</v>
      </c>
    </row>
    <row r="20" spans="2:11" ht="14.4" thickBot="1" x14ac:dyDescent="0.35">
      <c r="I20" s="2" t="s">
        <v>10</v>
      </c>
      <c r="J20" s="3">
        <f>SUM(J16:J19)</f>
        <v>0</v>
      </c>
      <c r="K20" s="3">
        <f>SUM(K16:K19)</f>
        <v>0</v>
      </c>
    </row>
  </sheetData>
  <sheetProtection algorithmName="SHA-512" hashValue="EUHa0AEiKLQUZDgHOhQv9KnJ3wbEv8Xxi/2dJmiFFtMDSsdxhFenDJM8qQAU+gSqBKAjqnXbTAKKuD/260uGyA==" saltValue="a37t0qAkoCrPDeypsHJLSA==" spinCount="100000" sheet="1" objects="1" scenarios="1" selectLockedCells="1"/>
  <mergeCells count="8">
    <mergeCell ref="B2:D8"/>
    <mergeCell ref="C10:E10"/>
    <mergeCell ref="B11:B12"/>
    <mergeCell ref="C11:E12"/>
    <mergeCell ref="B16:B19"/>
    <mergeCell ref="C16:C19"/>
    <mergeCell ref="D16:D19"/>
    <mergeCell ref="G16:G1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2026-10-27T12:57:56Z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